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4" i="1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<sst xmlns="http://schemas.openxmlformats.org/spreadsheetml/2006/main" count="97" uniqueCount="76">
  <si>
    <t>РАИП по отраслям и госзаказчикам на 1 апреля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</si>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</sst>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showGridLines="0" showRowColHeaders="0" tabSelected="1" workbookViewId="0">
      <pane ySplit="6" topLeftCell="A7" activePane="bottomLeft" state="frozen"/>
      <selection pane="bottomLeft" activeCell="I77" sqref="I77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3" t="s">
        <v>0</v>
      </c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  <c r="Q4" s="6"/>
    </row>
    <row r="5" spans="1:17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7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0" hidden="1" customHeight="1">
      <c r="A8" s="10"/>
      <c r="B8" s="17" t="s">
        <v>10</v>
      </c>
      <c r="C8" s="17"/>
      <c r="D8" s="17"/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>
        <f t="shared" si="2"/>
        <v>0</v>
      </c>
      <c r="N8" s="8">
        <v>0</v>
      </c>
      <c r="O8" s="8">
        <v>0</v>
      </c>
      <c r="P8" s="8">
        <v>0</v>
      </c>
      <c r="Q8" s="11"/>
    </row>
    <row r="9" spans="1:17" ht="0" hidden="1" customHeight="1">
      <c r="A9" s="4"/>
      <c r="B9" s="16" t="s">
        <v>13</v>
      </c>
      <c r="C9" s="16" t="s">
        <v>14</v>
      </c>
      <c r="D9" s="7" t="s">
        <v>15</v>
      </c>
      <c r="E9" s="8"/>
      <c r="F9" s="9"/>
      <c r="G9" s="9"/>
      <c r="H9" s="8"/>
      <c r="I9" s="9"/>
      <c r="J9" s="9"/>
      <c r="K9" s="8">
        <f t="shared" si="0"/>
        <v>0</v>
      </c>
      <c r="L9" s="9">
        <f t="shared" si="1"/>
        <v>0</v>
      </c>
      <c r="M9" s="9">
        <f t="shared" si="2"/>
        <v>0</v>
      </c>
      <c r="N9" s="8">
        <v>0</v>
      </c>
      <c r="O9" s="9">
        <v>0</v>
      </c>
      <c r="P9" s="9">
        <v>0</v>
      </c>
      <c r="Q9" s="6"/>
    </row>
    <row r="10" spans="1:17" ht="0" hidden="1" customHeight="1">
      <c r="A10" s="4"/>
      <c r="B10" s="16"/>
      <c r="C10" s="16"/>
      <c r="D10" s="7" t="s">
        <v>16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6"/>
      <c r="C11" s="16"/>
      <c r="D11" s="7" t="s">
        <v>17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10"/>
      <c r="B12" s="17" t="s">
        <v>13</v>
      </c>
      <c r="C12" s="17"/>
      <c r="D12" s="17"/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>
        <f t="shared" si="2"/>
        <v>0</v>
      </c>
      <c r="N12" s="8">
        <v>0</v>
      </c>
      <c r="O12" s="8">
        <v>0</v>
      </c>
      <c r="P12" s="8">
        <v>0</v>
      </c>
      <c r="Q12" s="11"/>
    </row>
    <row r="13" spans="1:17" ht="0" hidden="1" customHeight="1">
      <c r="A13" s="4"/>
      <c r="B13" s="16" t="s">
        <v>18</v>
      </c>
      <c r="C13" s="16" t="s">
        <v>19</v>
      </c>
      <c r="D13" s="7" t="s">
        <v>20</v>
      </c>
      <c r="E13" s="8"/>
      <c r="F13" s="9"/>
      <c r="G13" s="9"/>
      <c r="H13" s="8"/>
      <c r="I13" s="9"/>
      <c r="J13" s="9"/>
      <c r="K13" s="8">
        <f t="shared" si="0"/>
        <v>0</v>
      </c>
      <c r="L13" s="9">
        <f t="shared" si="1"/>
        <v>0</v>
      </c>
      <c r="M13" s="9">
        <f t="shared" si="2"/>
        <v>0</v>
      </c>
      <c r="N13" s="8">
        <v>0</v>
      </c>
      <c r="O13" s="9">
        <v>0</v>
      </c>
      <c r="P13" s="9">
        <v>0</v>
      </c>
      <c r="Q13" s="6"/>
    </row>
    <row r="14" spans="1:17" ht="0" hidden="1" customHeight="1">
      <c r="A14" s="4"/>
      <c r="B14" s="16"/>
      <c r="C14" s="16"/>
      <c r="D14" s="7" t="s">
        <v>21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10"/>
      <c r="B15" s="17" t="s">
        <v>18</v>
      </c>
      <c r="C15" s="17"/>
      <c r="D15" s="17"/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>
        <f t="shared" si="2"/>
        <v>0</v>
      </c>
      <c r="N15" s="8">
        <v>0</v>
      </c>
      <c r="O15" s="8">
        <v>0</v>
      </c>
      <c r="P15" s="8">
        <v>0</v>
      </c>
      <c r="Q15" s="11"/>
    </row>
    <row r="16" spans="1:17" ht="0" hidden="1" customHeight="1">
      <c r="A16" s="4"/>
      <c r="B16" s="7" t="s">
        <v>22</v>
      </c>
      <c r="C16" s="7" t="s">
        <v>23</v>
      </c>
      <c r="D16" s="7" t="s">
        <v>24</v>
      </c>
      <c r="E16" s="8"/>
      <c r="F16" s="9"/>
      <c r="G16" s="9"/>
      <c r="H16" s="8"/>
      <c r="I16" s="9"/>
      <c r="J16" s="9"/>
      <c r="K16" s="8">
        <f t="shared" si="0"/>
        <v>0</v>
      </c>
      <c r="L16" s="9">
        <f t="shared" si="1"/>
        <v>0</v>
      </c>
      <c r="M16" s="9">
        <f t="shared" si="2"/>
        <v>0</v>
      </c>
      <c r="N16" s="8">
        <v>0</v>
      </c>
      <c r="O16" s="9">
        <v>0</v>
      </c>
      <c r="P16" s="9">
        <v>0</v>
      </c>
      <c r="Q16" s="6"/>
    </row>
    <row r="17" spans="1:17" ht="0" hidden="1" customHeight="1">
      <c r="A17" s="10"/>
      <c r="B17" s="17" t="s">
        <v>22</v>
      </c>
      <c r="C17" s="17"/>
      <c r="D17" s="17"/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8">
        <f t="shared" si="2"/>
        <v>0</v>
      </c>
      <c r="N17" s="8">
        <v>0</v>
      </c>
      <c r="O17" s="8">
        <v>0</v>
      </c>
      <c r="P17" s="8">
        <v>0</v>
      </c>
      <c r="Q17" s="11"/>
    </row>
    <row r="18" spans="1:17" ht="0" hidden="1" customHeight="1">
      <c r="A18" s="10"/>
      <c r="B18" s="16" t="s">
        <v>25</v>
      </c>
      <c r="C18" s="16" t="s">
        <v>11</v>
      </c>
      <c r="D18" s="7" t="s">
        <v>26</v>
      </c>
      <c r="E18" s="8"/>
      <c r="F18" s="9"/>
      <c r="G18" s="9"/>
      <c r="H18" s="8"/>
      <c r="I18" s="9"/>
      <c r="J18" s="9"/>
      <c r="K18" s="8">
        <f t="shared" si="0"/>
        <v>0</v>
      </c>
      <c r="L18" s="9">
        <f t="shared" si="1"/>
        <v>0</v>
      </c>
      <c r="M18" s="9">
        <f t="shared" si="2"/>
        <v>0</v>
      </c>
      <c r="N18" s="8">
        <v>0</v>
      </c>
      <c r="O18" s="9">
        <v>0</v>
      </c>
      <c r="P18" s="9">
        <v>0</v>
      </c>
      <c r="Q18" s="11"/>
    </row>
    <row r="19" spans="1:17" ht="0" hidden="1" customHeight="1">
      <c r="A19" s="10"/>
      <c r="B19" s="16"/>
      <c r="C19" s="16"/>
      <c r="D19" s="7" t="s">
        <v>27</v>
      </c>
      <c r="E19" s="8"/>
      <c r="F19" s="9"/>
      <c r="G19" s="9"/>
      <c r="H19" s="8"/>
      <c r="I19" s="9"/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45" customHeight="1">
      <c r="A20" s="10"/>
      <c r="B20" s="16"/>
      <c r="C20" s="16" t="s">
        <v>28</v>
      </c>
      <c r="D20" s="7" t="s">
        <v>29</v>
      </c>
      <c r="E20" s="8">
        <v>357588.42126999999</v>
      </c>
      <c r="F20" s="9">
        <v>139456.74713999999</v>
      </c>
      <c r="G20" s="9">
        <v>218131.67413</v>
      </c>
      <c r="H20" s="8"/>
      <c r="I20" s="9"/>
      <c r="J20" s="9"/>
      <c r="K20" s="8">
        <f t="shared" si="0"/>
        <v>357588.42126999999</v>
      </c>
      <c r="L20" s="9">
        <f t="shared" si="1"/>
        <v>139456.74713999999</v>
      </c>
      <c r="M20" s="9">
        <f t="shared" si="2"/>
        <v>218131.67413</v>
      </c>
      <c r="N20" s="8">
        <v>0</v>
      </c>
      <c r="O20" s="9">
        <v>0</v>
      </c>
      <c r="P20" s="9">
        <v>0</v>
      </c>
      <c r="Q20" s="11"/>
    </row>
    <row r="21" spans="1:17" ht="27" customHeight="1">
      <c r="A21" s="4"/>
      <c r="B21" s="16"/>
      <c r="C21" s="16"/>
      <c r="D21" s="7" t="s">
        <v>29</v>
      </c>
      <c r="E21" s="8">
        <v>139744.64000000001</v>
      </c>
      <c r="F21" s="9">
        <v>93377.368459999998</v>
      </c>
      <c r="G21" s="9">
        <v>46367.271540000002</v>
      </c>
      <c r="H21" s="8"/>
      <c r="I21" s="9"/>
      <c r="J21" s="9"/>
      <c r="K21" s="8">
        <f t="shared" si="0"/>
        <v>139744.64000000001</v>
      </c>
      <c r="L21" s="9">
        <f t="shared" si="1"/>
        <v>93377.368459999998</v>
      </c>
      <c r="M21" s="9">
        <f t="shared" si="2"/>
        <v>46367.271540000002</v>
      </c>
      <c r="N21" s="8">
        <v>0</v>
      </c>
      <c r="O21" s="9">
        <v>0</v>
      </c>
      <c r="P21" s="9">
        <v>0</v>
      </c>
      <c r="Q21" s="6"/>
    </row>
    <row r="22" spans="1:17" ht="16.5" customHeight="1">
      <c r="A22" s="10"/>
      <c r="B22" s="17" t="s">
        <v>25</v>
      </c>
      <c r="C22" s="17"/>
      <c r="D22" s="17"/>
      <c r="E22" s="8">
        <v>497333.06127000001</v>
      </c>
      <c r="F22" s="8">
        <v>232834.11559999999</v>
      </c>
      <c r="G22" s="8">
        <v>264498.94566999999</v>
      </c>
      <c r="H22" s="8"/>
      <c r="I22" s="8"/>
      <c r="J22" s="8"/>
      <c r="K22" s="8">
        <f t="shared" si="0"/>
        <v>497333.06127000001</v>
      </c>
      <c r="L22" s="8">
        <f t="shared" si="1"/>
        <v>232834.11559999999</v>
      </c>
      <c r="M22" s="8">
        <f t="shared" si="2"/>
        <v>264498.94566999999</v>
      </c>
      <c r="N22" s="8">
        <v>0</v>
      </c>
      <c r="O22" s="8">
        <v>0</v>
      </c>
      <c r="P22" s="8">
        <v>0</v>
      </c>
      <c r="Q22" s="11"/>
    </row>
    <row r="23" spans="1:17" ht="0" hidden="1" customHeight="1">
      <c r="A23" s="4"/>
      <c r="B23" s="16" t="s">
        <v>30</v>
      </c>
      <c r="C23" s="16" t="s">
        <v>11</v>
      </c>
      <c r="D23" s="7" t="s">
        <v>31</v>
      </c>
      <c r="E23" s="8"/>
      <c r="F23" s="9"/>
      <c r="G23" s="9"/>
      <c r="H23" s="8"/>
      <c r="I23" s="9"/>
      <c r="J23" s="9"/>
      <c r="K23" s="8">
        <f t="shared" si="0"/>
        <v>0</v>
      </c>
      <c r="L23" s="9">
        <f t="shared" si="1"/>
        <v>0</v>
      </c>
      <c r="M23" s="9">
        <f t="shared" si="2"/>
        <v>0</v>
      </c>
      <c r="N23" s="8">
        <v>0</v>
      </c>
      <c r="O23" s="9">
        <v>0</v>
      </c>
      <c r="P23" s="9">
        <v>0</v>
      </c>
      <c r="Q23" s="6"/>
    </row>
    <row r="24" spans="1:17" ht="0" hidden="1" customHeight="1">
      <c r="A24" s="10"/>
      <c r="B24" s="16"/>
      <c r="C24" s="16"/>
      <c r="D24" s="7" t="s">
        <v>32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6"/>
      <c r="C25" s="16"/>
      <c r="D25" s="7" t="s">
        <v>33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6"/>
      <c r="C26" s="16"/>
      <c r="D26" s="7" t="s">
        <v>34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6"/>
      <c r="C27" s="16"/>
      <c r="D27" s="7" t="s">
        <v>35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6"/>
      <c r="C28" s="16"/>
      <c r="D28" s="7" t="s">
        <v>36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60" customHeight="1">
      <c r="A29" s="10"/>
      <c r="B29" s="16"/>
      <c r="C29" s="16"/>
      <c r="D29" s="7" t="s">
        <v>37</v>
      </c>
      <c r="E29" s="8">
        <v>19628.5</v>
      </c>
      <c r="F29" s="9">
        <v>19628.5</v>
      </c>
      <c r="G29" s="9"/>
      <c r="H29" s="8"/>
      <c r="I29" s="9"/>
      <c r="J29" s="9"/>
      <c r="K29" s="8">
        <f t="shared" si="0"/>
        <v>19628.5</v>
      </c>
      <c r="L29" s="9">
        <f t="shared" si="1"/>
        <v>19628.5</v>
      </c>
      <c r="M29" s="9">
        <f t="shared" si="2"/>
        <v>0</v>
      </c>
      <c r="N29" s="8">
        <v>0</v>
      </c>
      <c r="O29" s="9">
        <v>0</v>
      </c>
      <c r="P29" s="9">
        <v>0</v>
      </c>
      <c r="Q29" s="11"/>
    </row>
    <row r="30" spans="1:17" ht="0" hidden="1" customHeight="1">
      <c r="A30" s="10"/>
      <c r="B30" s="16"/>
      <c r="C30" s="16"/>
      <c r="D30" s="7" t="s">
        <v>38</v>
      </c>
      <c r="E30" s="8"/>
      <c r="F30" s="9"/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0" hidden="1" customHeight="1">
      <c r="A31" s="10"/>
      <c r="B31" s="16"/>
      <c r="C31" s="16" t="s">
        <v>39</v>
      </c>
      <c r="D31" s="7" t="s">
        <v>40</v>
      </c>
      <c r="E31" s="8"/>
      <c r="F31" s="9"/>
      <c r="G31" s="9"/>
      <c r="H31" s="8"/>
      <c r="I31" s="9"/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6"/>
      <c r="C32" s="16"/>
      <c r="D32" s="7" t="s">
        <v>41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6"/>
      <c r="C33" s="16"/>
      <c r="D33" s="7" t="s">
        <v>42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6"/>
      <c r="C34" s="16"/>
      <c r="D34" s="7" t="s">
        <v>43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6"/>
      <c r="C35" s="16"/>
      <c r="D35" s="7" t="s">
        <v>44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6"/>
      <c r="C36" s="16"/>
      <c r="D36" s="7" t="s">
        <v>45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16.5" customHeight="1">
      <c r="A37" s="10"/>
      <c r="B37" s="17" t="s">
        <v>30</v>
      </c>
      <c r="C37" s="17"/>
      <c r="D37" s="17"/>
      <c r="E37" s="8">
        <v>19628.5</v>
      </c>
      <c r="F37" s="8">
        <v>19628.5</v>
      </c>
      <c r="G37" s="8"/>
      <c r="H37" s="8"/>
      <c r="I37" s="8"/>
      <c r="J37" s="8"/>
      <c r="K37" s="8">
        <f t="shared" si="0"/>
        <v>19628.5</v>
      </c>
      <c r="L37" s="8">
        <f t="shared" si="1"/>
        <v>19628.5</v>
      </c>
      <c r="M37" s="8">
        <f t="shared" si="2"/>
        <v>0</v>
      </c>
      <c r="N37" s="8">
        <v>0</v>
      </c>
      <c r="O37" s="8">
        <v>0</v>
      </c>
      <c r="P37" s="8">
        <v>0</v>
      </c>
      <c r="Q37" s="11"/>
    </row>
    <row r="38" spans="1:17" ht="0" hidden="1" customHeight="1">
      <c r="A38" s="4"/>
      <c r="B38" s="7" t="s">
        <v>46</v>
      </c>
      <c r="C38" s="7" t="s">
        <v>47</v>
      </c>
      <c r="D38" s="7" t="s">
        <v>48</v>
      </c>
      <c r="E38" s="8"/>
      <c r="F38" s="9"/>
      <c r="G38" s="9"/>
      <c r="H38" s="8"/>
      <c r="I38" s="9"/>
      <c r="J38" s="9"/>
      <c r="K38" s="8">
        <f t="shared" si="0"/>
        <v>0</v>
      </c>
      <c r="L38" s="9">
        <f t="shared" si="1"/>
        <v>0</v>
      </c>
      <c r="M38" s="9">
        <f t="shared" si="2"/>
        <v>0</v>
      </c>
      <c r="N38" s="8">
        <v>0</v>
      </c>
      <c r="O38" s="9">
        <v>0</v>
      </c>
      <c r="P38" s="9">
        <v>0</v>
      </c>
      <c r="Q38" s="6"/>
    </row>
    <row r="39" spans="1:17" ht="0" hidden="1" customHeight="1">
      <c r="A39" s="10"/>
      <c r="B39" s="17" t="s">
        <v>46</v>
      </c>
      <c r="C39" s="17"/>
      <c r="D39" s="17"/>
      <c r="E39" s="8"/>
      <c r="F39" s="8"/>
      <c r="G39" s="8"/>
      <c r="H39" s="8"/>
      <c r="I39" s="8"/>
      <c r="J39" s="8"/>
      <c r="K39" s="8">
        <f t="shared" ref="K39:K64" si="3">E39-H39</f>
        <v>0</v>
      </c>
      <c r="L39" s="8">
        <f t="shared" ref="L39:L64" si="4">F39-I39</f>
        <v>0</v>
      </c>
      <c r="M39" s="8">
        <f t="shared" ref="M39:M64" si="5">G39-J39</f>
        <v>0</v>
      </c>
      <c r="N39" s="8">
        <v>0</v>
      </c>
      <c r="O39" s="8">
        <v>0</v>
      </c>
      <c r="P39" s="8">
        <v>0</v>
      </c>
      <c r="Q39" s="11"/>
    </row>
    <row r="40" spans="1:17" ht="0" hidden="1" customHeight="1">
      <c r="A40" s="4"/>
      <c r="B40" s="16" t="s">
        <v>49</v>
      </c>
      <c r="C40" s="16" t="s">
        <v>50</v>
      </c>
      <c r="D40" s="7" t="s">
        <v>51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6"/>
      <c r="C41" s="16"/>
      <c r="D41" s="7" t="s">
        <v>52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6"/>
      <c r="C42" s="16"/>
      <c r="D42" s="7" t="s">
        <v>53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6"/>
      <c r="C43" s="16"/>
      <c r="D43" s="7" t="s">
        <v>54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6"/>
      <c r="C44" s="16"/>
      <c r="D44" s="7" t="s">
        <v>55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6"/>
      <c r="C45" s="16"/>
      <c r="D45" s="7" t="s">
        <v>56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7" t="s">
        <v>49</v>
      </c>
      <c r="C46" s="17"/>
      <c r="D46" s="17"/>
      <c r="E46" s="8"/>
      <c r="F46" s="8"/>
      <c r="G46" s="8"/>
      <c r="H46" s="8"/>
      <c r="I46" s="8"/>
      <c r="J46" s="8"/>
      <c r="K46" s="8">
        <f t="shared" si="3"/>
        <v>0</v>
      </c>
      <c r="L46" s="8">
        <f t="shared" si="4"/>
        <v>0</v>
      </c>
      <c r="M46" s="8">
        <f t="shared" si="5"/>
        <v>0</v>
      </c>
      <c r="N46" s="8">
        <v>0</v>
      </c>
      <c r="O46" s="8">
        <v>0</v>
      </c>
      <c r="P46" s="8">
        <v>0</v>
      </c>
      <c r="Q46" s="11"/>
    </row>
    <row r="47" spans="1:17" ht="0" hidden="1" customHeight="1">
      <c r="A47" s="4"/>
      <c r="B47" s="16" t="s">
        <v>57</v>
      </c>
      <c r="C47" s="16" t="s">
        <v>58</v>
      </c>
      <c r="D47" s="7" t="s">
        <v>59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6"/>
      <c r="C48" s="16"/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6"/>
      <c r="C49" s="16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38.25" customHeight="1">
      <c r="A50" s="10"/>
      <c r="B50" s="16"/>
      <c r="C50" s="16" t="s">
        <v>62</v>
      </c>
      <c r="D50" s="7" t="s">
        <v>63</v>
      </c>
      <c r="E50" s="8">
        <v>38023.1</v>
      </c>
      <c r="F50" s="9">
        <v>38023.1</v>
      </c>
      <c r="G50" s="9"/>
      <c r="H50" s="8"/>
      <c r="I50" s="9"/>
      <c r="J50" s="9"/>
      <c r="K50" s="8">
        <f t="shared" si="3"/>
        <v>38023.1</v>
      </c>
      <c r="L50" s="9">
        <f t="shared" si="4"/>
        <v>38023.1</v>
      </c>
      <c r="M50" s="9">
        <f t="shared" si="5"/>
        <v>0</v>
      </c>
      <c r="N50" s="8">
        <v>0</v>
      </c>
      <c r="O50" s="9">
        <v>0</v>
      </c>
      <c r="P50" s="9">
        <v>0</v>
      </c>
      <c r="Q50" s="11"/>
    </row>
    <row r="51" spans="1:17" ht="0" hidden="1" customHeight="1">
      <c r="A51" s="4"/>
      <c r="B51" s="16"/>
      <c r="C51" s="16"/>
      <c r="D51" s="7" t="s">
        <v>64</v>
      </c>
      <c r="E51" s="8">
        <v>0</v>
      </c>
      <c r="F51" s="9">
        <v>0</v>
      </c>
      <c r="G51" s="9"/>
      <c r="H51" s="8"/>
      <c r="I51" s="9"/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0</v>
      </c>
      <c r="O51" s="9">
        <v>0</v>
      </c>
      <c r="P51" s="9">
        <v>0</v>
      </c>
      <c r="Q51" s="6"/>
    </row>
    <row r="52" spans="1:17" ht="0" hidden="1" customHeight="1">
      <c r="A52" s="4"/>
      <c r="B52" s="16"/>
      <c r="C52" s="16"/>
      <c r="D52" s="7" t="s">
        <v>65</v>
      </c>
      <c r="E52" s="8"/>
      <c r="F52" s="9"/>
      <c r="G52" s="9"/>
      <c r="H52" s="8"/>
      <c r="I52" s="9"/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0</v>
      </c>
      <c r="O52" s="9">
        <v>0</v>
      </c>
      <c r="P52" s="9">
        <v>0</v>
      </c>
      <c r="Q52" s="6"/>
    </row>
    <row r="53" spans="1:17" ht="0" hidden="1" customHeight="1">
      <c r="A53" s="4"/>
      <c r="B53" s="16"/>
      <c r="C53" s="16"/>
      <c r="D53" s="7" t="s">
        <v>66</v>
      </c>
      <c r="E53" s="8"/>
      <c r="F53" s="9"/>
      <c r="G53" s="9"/>
      <c r="H53" s="8"/>
      <c r="I53" s="9"/>
      <c r="J53" s="9"/>
      <c r="K53" s="8">
        <f t="shared" si="3"/>
        <v>0</v>
      </c>
      <c r="L53" s="9">
        <f t="shared" si="4"/>
        <v>0</v>
      </c>
      <c r="M53" s="9">
        <f t="shared" si="5"/>
        <v>0</v>
      </c>
      <c r="N53" s="8">
        <v>0</v>
      </c>
      <c r="O53" s="9">
        <v>0</v>
      </c>
      <c r="P53" s="9">
        <v>0</v>
      </c>
      <c r="Q53" s="6"/>
    </row>
    <row r="54" spans="1:17" ht="0" hidden="1" customHeight="1">
      <c r="A54" s="10"/>
      <c r="B54" s="16"/>
      <c r="C54" s="16"/>
      <c r="D54" s="7" t="s">
        <v>67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6"/>
      <c r="C55" s="16"/>
      <c r="D55" s="7" t="s">
        <v>68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6"/>
      <c r="C56" s="16"/>
      <c r="D56" s="7" t="s">
        <v>69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6"/>
      <c r="C57" s="16"/>
      <c r="D57" s="7" t="s">
        <v>70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6"/>
      <c r="C58" s="16"/>
      <c r="D58" s="7" t="s">
        <v>71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6"/>
      <c r="C59" s="16"/>
      <c r="D59" s="7" t="s">
        <v>61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6"/>
      <c r="C60" s="16"/>
      <c r="D60" s="7" t="s">
        <v>72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6"/>
      <c r="C61" s="16"/>
      <c r="D61" s="7" t="s">
        <v>73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38.25" customHeight="1">
      <c r="A62" s="4"/>
      <c r="B62" s="16"/>
      <c r="C62" s="16"/>
      <c r="D62" s="7" t="s">
        <v>74</v>
      </c>
      <c r="E62" s="8">
        <v>20000</v>
      </c>
      <c r="F62" s="9">
        <v>20000</v>
      </c>
      <c r="G62" s="9"/>
      <c r="H62" s="8"/>
      <c r="I62" s="9"/>
      <c r="J62" s="9"/>
      <c r="K62" s="8">
        <f t="shared" si="3"/>
        <v>20000</v>
      </c>
      <c r="L62" s="9">
        <f t="shared" si="4"/>
        <v>20000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16.5" customHeight="1">
      <c r="A63" s="10"/>
      <c r="B63" s="17" t="s">
        <v>57</v>
      </c>
      <c r="C63" s="17"/>
      <c r="D63" s="17"/>
      <c r="E63" s="8">
        <v>58023.1</v>
      </c>
      <c r="F63" s="8">
        <v>58023.1</v>
      </c>
      <c r="G63" s="8"/>
      <c r="H63" s="8"/>
      <c r="I63" s="8"/>
      <c r="J63" s="8"/>
      <c r="K63" s="8">
        <f t="shared" si="3"/>
        <v>58023.1</v>
      </c>
      <c r="L63" s="8">
        <f t="shared" si="4"/>
        <v>58023.1</v>
      </c>
      <c r="M63" s="8">
        <f t="shared" si="5"/>
        <v>0</v>
      </c>
      <c r="N63" s="8">
        <v>0</v>
      </c>
      <c r="O63" s="8">
        <v>0</v>
      </c>
      <c r="P63" s="8">
        <v>0</v>
      </c>
      <c r="Q63" s="11"/>
    </row>
    <row r="64" spans="1:17" ht="16.5" customHeight="1">
      <c r="A64" s="10"/>
      <c r="B64" s="17" t="s">
        <v>75</v>
      </c>
      <c r="C64" s="17"/>
      <c r="D64" s="17"/>
      <c r="E64" s="8">
        <v>574984.66127000004</v>
      </c>
      <c r="F64" s="8">
        <v>310485.7156</v>
      </c>
      <c r="G64" s="8">
        <v>264498.94566999999</v>
      </c>
      <c r="H64" s="8"/>
      <c r="I64" s="8"/>
      <c r="J64" s="8"/>
      <c r="K64" s="8">
        <f t="shared" si="3"/>
        <v>574984.66127000004</v>
      </c>
      <c r="L64" s="8">
        <f t="shared" si="4"/>
        <v>310485.7156</v>
      </c>
      <c r="M64" s="8">
        <f t="shared" si="5"/>
        <v>264498.94566999999</v>
      </c>
      <c r="N64" s="8">
        <v>0</v>
      </c>
      <c r="O64" s="8">
        <v>0</v>
      </c>
      <c r="P64" s="8">
        <v>0</v>
      </c>
      <c r="Q64" s="11"/>
    </row>
    <row r="65" spans="1:17" ht="15" customHeight="1">
      <c r="A65" s="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"/>
    </row>
  </sheetData>
  <mergeCells count="37">
    <mergeCell ref="B63:D63"/>
    <mergeCell ref="B18:B21"/>
    <mergeCell ref="B13:B14"/>
    <mergeCell ref="B4:B5"/>
    <mergeCell ref="B9:B11"/>
    <mergeCell ref="N4:N5"/>
    <mergeCell ref="O4:P4"/>
    <mergeCell ref="C47:C49"/>
    <mergeCell ref="B46:D46"/>
    <mergeCell ref="B37:D37"/>
    <mergeCell ref="C20:C21"/>
    <mergeCell ref="D4:D5"/>
    <mergeCell ref="B8:D8"/>
    <mergeCell ref="C18:C19"/>
    <mergeCell ref="B17:D17"/>
    <mergeCell ref="B64:D64"/>
    <mergeCell ref="C50:C62"/>
    <mergeCell ref="B15:D15"/>
    <mergeCell ref="L4:M4"/>
    <mergeCell ref="K4:K5"/>
    <mergeCell ref="C40:C45"/>
    <mergeCell ref="C31:C36"/>
    <mergeCell ref="C23:C30"/>
    <mergeCell ref="B23:B36"/>
    <mergeCell ref="I4:J4"/>
    <mergeCell ref="H4:H5"/>
    <mergeCell ref="C13:C14"/>
    <mergeCell ref="B12:D12"/>
    <mergeCell ref="C4:C5"/>
    <mergeCell ref="B39:D39"/>
    <mergeCell ref="C9:C11"/>
    <mergeCell ref="B2:E2"/>
    <mergeCell ref="F4:G4"/>
    <mergeCell ref="E4:E5"/>
    <mergeCell ref="B47:B62"/>
    <mergeCell ref="B40:B45"/>
    <mergeCell ref="B22:D22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cp:lastPrinted>2015-03-23T04:54:17Z</cp:lastPrinted>
  <dcterms:modified xsi:type="dcterms:W3CDTF">2015-03-23T04:55:31Z</dcterms:modified>
</cp:coreProperties>
</file>