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user\Desktop\Для сайта\ход реализации\"/>
    </mc:Choice>
  </mc:AlternateContent>
  <xr:revisionPtr revIDLastSave="0" documentId="13_ncr:1_{1B94A5E6-190D-4F76-ADDE-C70642B6EB95}" xr6:coauthVersionLast="45" xr6:coauthVersionMax="45" xr10:uidLastSave="{00000000-0000-0000-0000-000000000000}"/>
  <bookViews>
    <workbookView xWindow="-120" yWindow="-120" windowWidth="29040" windowHeight="15840" xr2:uid="{00000000-000D-0000-FFFF-FFFF00000000}"/>
  </bookViews>
  <sheets>
    <sheet name="отчет" sheetId="4" r:id="rId1"/>
    <sheet name="Лист1" sheetId="5" r:id="rId2"/>
  </sheets>
  <definedNames>
    <definedName name="_xlnm.Print_Area" localSheetId="0">отчет!$A$2:$K$80</definedName>
  </definedNames>
  <calcPr calcId="18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8" i="4" l="1"/>
</calcChain>
</file>

<file path=xl/sharedStrings.xml><?xml version="1.0" encoding="utf-8"?>
<sst xmlns="http://schemas.openxmlformats.org/spreadsheetml/2006/main" count="211" uniqueCount="166">
  <si>
    <t>Национальный проект "МСП И ПОДДЕРЖКА ИНДИВИДУАЛЬНОЙ ПРЕДПРИНИМАТЕЛЬСКОЙ ИНИЦИАТИВЫ"</t>
  </si>
  <si>
    <t>-</t>
  </si>
  <si>
    <t>510 учащихся</t>
  </si>
  <si>
    <t>340 мест</t>
  </si>
  <si>
    <t>Адрес объекта</t>
  </si>
  <si>
    <t>№</t>
  </si>
  <si>
    <t>Наименование</t>
  </si>
  <si>
    <t>Целевые показатели</t>
  </si>
  <si>
    <t>РП "Современная школа"</t>
  </si>
  <si>
    <t>РП "Цифровая образовательная среда"</t>
  </si>
  <si>
    <t xml:space="preserve"> РП «Обеспечение качественно нового уровня развития инфраструктуры культуры» 
(«Культурная среда»)
</t>
  </si>
  <si>
    <t>Национальный проект «КУЛЬТУРА»</t>
  </si>
  <si>
    <t>РП  "Цифровая культура"</t>
  </si>
  <si>
    <t>Национальный проект «БЕЗОПАСНЫЕ И КАЧЕСТВЕННЫЕ АВТОМОБИЛЬНЫЕ ДОРОГИ»</t>
  </si>
  <si>
    <t xml:space="preserve"> -</t>
  </si>
  <si>
    <t xml:space="preserve">Проведенные мероприятия </t>
  </si>
  <si>
    <t>факт  12 мес. 2020г.</t>
  </si>
  <si>
    <t xml:space="preserve">35%                    
  11 842               учащихся    </t>
  </si>
  <si>
    <t>43,4%
402 ед.</t>
  </si>
  <si>
    <t>2%                      
 676 учащихся</t>
  </si>
  <si>
    <t>251%   (превышение показателя из-за увеличения он-лайн мероприятий)</t>
  </si>
  <si>
    <t>50,36% 
130 544 чел.</t>
  </si>
  <si>
    <t>10% ( 6 ОУ)</t>
  </si>
  <si>
    <t>3 ед.</t>
  </si>
  <si>
    <t>НАЦИОНАЛЬНЫЙ ПРОЕКТ «ЖИЛЬЕ И ГОРОДСКАЯ СРЕДА</t>
  </si>
  <si>
    <t>Наименование национального проекта (НП)/регионального проекта (РП)</t>
  </si>
  <si>
    <t>РП "Жильё Республики Башкортостан"</t>
  </si>
  <si>
    <t>Увеличение объемов жилищного строительства в Республике Башкортостан</t>
  </si>
  <si>
    <t>РП "Социальная активность"</t>
  </si>
  <si>
    <t>24,982 тыс.человек</t>
  </si>
  <si>
    <t>НП "МСП и поддержка индивидуальной предпринимательской инициативы"/ РП "Улучшение условий ведения предпринимательской деятельности", "Акселерация субъектов малого и среднего предпринимательства"</t>
  </si>
  <si>
    <t>Численность занятых в сфере малого и среднего предпринимательства, включая индивидуальных предпринимателей, чел.</t>
  </si>
  <si>
    <t>Количество самозанятых граждан, зафиксировавших свой статус, с учетом введения налогового режима для самозанятых (нарастающим итогом), чел.</t>
  </si>
  <si>
    <t>РП "Патриотическое воспитание граждан Российской Федерации (Республика Башкортостан)"</t>
  </si>
  <si>
    <t>1 ед.</t>
  </si>
  <si>
    <t>33 чел.</t>
  </si>
  <si>
    <t>РП "Формирование комфортной городской среды"</t>
  </si>
  <si>
    <t>71,1% 
24 055
 учащихся</t>
  </si>
  <si>
    <t>Доля детей в возрасте от 5 до 18 лет, охваченных дополнительным образованием</t>
  </si>
  <si>
    <t>Доля общеобразовательных организаций, оснащенных в целях внедрения цифровой образовательной среды</t>
  </si>
  <si>
    <t>Доля обучающихся, для которых созданы равные условия получения качественного образования вне зависимости от места их нахождения посредством предоставления доступа к федеральной информационно-сервисной платформе цифровой образовательной среды</t>
  </si>
  <si>
    <t>Доля педагогических работников, использующих сервисы федеральной информационно-сервисной платформы цифровой образовательной среды</t>
  </si>
  <si>
    <t>Численность детей в возрасте от 5 до 18 лет, обучающихся за счет средств соответствующего бюджета бюджетной системы, предоставляемых учредителем образовательной организации (бюджета субъекта Российской Федерации и (или) местных бюджетов), по дополнительным общеобразовательным программам на базе созданного Центра</t>
  </si>
  <si>
    <t>Численность детей от 5 до 18 лет, принявших участие в проведенных на базе Центра мероприятиях (в том числе дистанционных), тематика которых соответствует направлениям деятельности Центра</t>
  </si>
  <si>
    <t>Количество проведенных на базе Центра проектных олимпиад, хакатонов и других мероприятий, соответствующих направлениям деятельности Центра</t>
  </si>
  <si>
    <t>Количество реализуемых дополнительных общеобразовательных программ</t>
  </si>
  <si>
    <t>Количество созданных (реконструированных) и капитально отремонтированных объектов организаций культуры</t>
  </si>
  <si>
    <t>Создание точек доступа к виртуальному концертному залу на базе муниципальных учреждений культуры (нарастающим итогом)</t>
  </si>
  <si>
    <t>Национальный проект "ЖИЛЬЕ И ГОРОДСКАЯ СРЕДА"</t>
  </si>
  <si>
    <t>Общая численность граждан Российской Федерации, вовлеченных центрами (сообществами, объединениями) поддержки добровольчества (волонтерства) на базе образовательных организаций, некоммерческих организаций, государственных и муниципальных учреждений, в добровольческую (волонтерскую) деятельность (региональный проект "Социальная активность")</t>
  </si>
  <si>
    <t>Обеспечение численности детей и молодежи в возрасте до 30 лет, вовлеченных в социальную активную деятельность через увеличение охвата патриотическими проектами</t>
  </si>
  <si>
    <t>РП "Успех каждого ребенка"</t>
  </si>
  <si>
    <t xml:space="preserve">Национальный проект «ДЕМОГРАФИЯ» </t>
  </si>
  <si>
    <t xml:space="preserve">Национальный проект «ОБРАЗОВАНИЕ» </t>
  </si>
  <si>
    <t>Краткое описание выполненных мероприятий, с отражением количественных и качественных характеристик, нарастающим итогом</t>
  </si>
  <si>
    <t>Количество организаций культуры, получивших современное оборудование, нарастающим итогом (дополнительный результат, реализуется за счет Республики Башкортостан</t>
  </si>
  <si>
    <t>Плановые мероприятия на месяц, следующий за отчетным, в т.ч. указывается ориентировочная дата для фото и видофиксации этапа реализации НП/РП</t>
  </si>
  <si>
    <t>РП "Создание для всех категорий и групп населения условий для занятий физической культурой и спортом, массовым спортом, в том числе повышение уровня обеспеченности населения объектами спорта, а также подготовка спортивного резерва"</t>
  </si>
  <si>
    <t>Реализация мероприятий государственной программы РФ "Развитие образования" в рамках регионального проекта</t>
  </si>
  <si>
    <t>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</si>
  <si>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Доля педагогических работников Центра, прошедших обучение по программам из реестра программ повышения квалификации федерального оператора</t>
  </si>
  <si>
    <t>РП  "Творческие люди" (Создание условий для реализации творческого потенциала нации)</t>
  </si>
  <si>
    <t>РП "Региональная и местная дорожная сеть"</t>
  </si>
  <si>
    <t>1. Доля населения, систематически занимающегося физической культурой и спортом, из общей численности населения в возрасте 3-79 лет</t>
  </si>
  <si>
    <t>2. Уровень обеспеченности граждан спортивными сооружениями исходя из единовременной пропускной способности объектов спорта</t>
  </si>
  <si>
    <t>Отклонение</t>
  </si>
  <si>
    <t>Доля обучающихся по образовательным программам основного и среднего общего образования, охваченных мероприятиями, направлен. на раннюю профориентацию, в том числе в рамках программы "Билет в будущее"</t>
  </si>
  <si>
    <t>План 2024</t>
  </si>
  <si>
    <t>Ожид. 2024</t>
  </si>
  <si>
    <t>Реализация программ формирования современной городской среды.
(Благоустройство территории парка им. С.М. Кирова в ГО г. Стерлитамак Республики Башкортостан)
(5555)</t>
  </si>
  <si>
    <t>Проведение в государственных и муниципальных общеобразовательных организациях мероприятий по обеспечению деятельности советников директора по воспитанию и взаимодействию с детскими общественными объединениями</t>
  </si>
  <si>
    <t>0 ед.</t>
  </si>
  <si>
    <t>0ед.</t>
  </si>
  <si>
    <t>1.</t>
  </si>
  <si>
    <t>2.</t>
  </si>
  <si>
    <t>3.</t>
  </si>
  <si>
    <t xml:space="preserve">Количество граждан, принимающих участие в добровольческой деятельности.                                        </t>
  </si>
  <si>
    <t>Количество специалистов, прошедших повышение квалификации на базе Центров непрерывного образования и повышения квалификации творческих и управленческих кадров в сфере культуры.                                                           (Показатели установлены нарастащим итогом)</t>
  </si>
  <si>
    <t>Количество онлайн-трансляций мероприятий, размещаемых на портале "Культура.РФ"                                                 (Показатели установлены нарастащим итогом)</t>
  </si>
  <si>
    <t>Ремонт и капитальный ремонт автомобильных дорог общего пользования местного значения и сооружений из них</t>
  </si>
  <si>
    <t>Содержание автомобильных дорог общего пользования местного значения и сооружений на них в том числе по объектам:</t>
  </si>
  <si>
    <t xml:space="preserve">Выполнение работ по устройству технических средств организации дорожного движения </t>
  </si>
  <si>
    <t xml:space="preserve">Подрядчик - ИП Овчарук М.Б. Сроки выполнения работ с 25.03.2024. по 30.06.2024 Строительная готовность - 0%
</t>
  </si>
  <si>
    <t>Предоставление земельных участков для жилищного строительства; создание условий для обеспечения земельных участков объектами инженерной инфраструктуры; обеспечение доступности приобретения жилья с помощью собственных и заемных средств, в том числе создание условий для снижения процентной ставки по ипотечным кредитам.</t>
  </si>
  <si>
    <t>Отчет о ходе реализации национальных/региональных проектов администрации городского округа город Стерлитамак Республики Башкортостан за январь-сентябрь 2024 год</t>
  </si>
  <si>
    <t>%</t>
  </si>
  <si>
    <t>1 ед</t>
  </si>
  <si>
    <t>0 ед</t>
  </si>
  <si>
    <t>Республика Башкортостан, ГО г. Стерлитамак, пер. Сакко и Ванцетти</t>
  </si>
  <si>
    <t>Подрядчик ООО «РефСтройПроект».  МК № 0101500000324000034 от 20.03.2024 г. (66 654 864,79 руб.).                                                                                  Сроки выполнения работ: с 20.03.2024 - 10.09.2024 г.                            Демонтаж фонтана - 100%, демонтаж брусчатки - 100%, проектирование фонтана – 100%, заливка основания чаши фонтана – 100%, завоз щебня – 100%, устройство армокаркаса чаши фонтана – 100 %, монтаж опалубки – 100%, бетонные работы по устройству тех. помещения – 100%, завоз и монтаж оборудования фонтана - 35%, устройство детских и спортивных площадок - 95%, устройство тех помещения фонтана – 100%, устройство бортовых камней – 30%, основание под брусчатку – 30%.</t>
  </si>
  <si>
    <t xml:space="preserve">   Устройство сетей инженерно-технических систем, устройство элементов покрытия, устройство финишных покрытий, установка опор и оборудования систем освещения и слаботочных систем, установка МАФ, устройство озеленения.
</t>
  </si>
  <si>
    <r>
      <t xml:space="preserve">Выполнение работ по ремонту дороги по </t>
    </r>
    <r>
      <rPr>
        <b/>
        <sz val="14"/>
        <rFont val="Times New Roman"/>
        <family val="1"/>
        <charset val="204"/>
      </rPr>
      <t>ул. Дружбы</t>
    </r>
    <r>
      <rPr>
        <sz val="14"/>
        <rFont val="Times New Roman"/>
        <family val="1"/>
        <charset val="204"/>
      </rPr>
      <t xml:space="preserve"> от ул. Худайбердина до ул. Волочаевская на территории городского округа город Стерлитамак Республики Башкортостан </t>
    </r>
  </si>
  <si>
    <t>Подрядчик ООО «Дортрансстрой». Стоимость контракта 48 157 094,05 руб. Сроки выполнения работ с 01.05.2024  по 31.07.2024. Строительная готовность - 100%. Фактическая стоимость работ составила 47 246 474,27 руб.</t>
  </si>
  <si>
    <t>Объект введен в эксплуатацию</t>
  </si>
  <si>
    <r>
      <t xml:space="preserve">Выполнение работ по ремонту дороги по </t>
    </r>
    <r>
      <rPr>
        <b/>
        <sz val="14"/>
        <rFont val="Times New Roman"/>
        <family val="1"/>
        <charset val="204"/>
      </rPr>
      <t>ул. Нахимова</t>
    </r>
    <r>
      <rPr>
        <sz val="14"/>
        <rFont val="Times New Roman"/>
        <family val="1"/>
        <charset val="204"/>
      </rPr>
      <t xml:space="preserve"> от ул. Николаева до пр. Ленина на территории городского округа город Стерлитамак Республики Башкортостан </t>
    </r>
  </si>
  <si>
    <t>Подрядчик ООО «Дортрансстрой». Стоимость контракта 18 383 742,38руб. Сроки выполнения работ с 01.05.2024  по 31.07.2024. Строительная готовность - 100%. Фактическая стоимость работ составила16 937 265,07 руб.</t>
  </si>
  <si>
    <r>
      <t xml:space="preserve">Выполнение работ по ремонту дороги по </t>
    </r>
    <r>
      <rPr>
        <b/>
        <sz val="14"/>
        <rFont val="Times New Roman"/>
        <family val="1"/>
        <charset val="204"/>
      </rPr>
      <t>ул. Шафиева</t>
    </r>
    <r>
      <rPr>
        <sz val="14"/>
        <rFont val="Times New Roman"/>
        <family val="1"/>
        <charset val="204"/>
      </rPr>
      <t xml:space="preserve"> от ул. Худайбердина до ул. 23 Мая на территории городского округа город Стерлитамак Республики Башкортостан</t>
    </r>
  </si>
  <si>
    <t>Подрядчик АО "Башкиравтодор». Стоимость контракта 35 782 324,13 руб. Сроки выполнения работ с 01.05.2024  по 31.07.2024. Строительная готовность - 100%. Фактическая стоимость работ составила 34 896 790,26 руб.</t>
  </si>
  <si>
    <r>
      <t>Выполнение работ по ремонту дороги по</t>
    </r>
    <r>
      <rPr>
        <b/>
        <sz val="14"/>
        <rFont val="Times New Roman"/>
        <family val="1"/>
        <charset val="204"/>
      </rPr>
      <t xml:space="preserve"> ул. Сакко и Ванцетти</t>
    </r>
    <r>
      <rPr>
        <sz val="14"/>
        <rFont val="Times New Roman"/>
        <family val="1"/>
        <charset val="204"/>
      </rPr>
      <t xml:space="preserve"> от ул. Карла Маркса до ул. Советская на территории городского округа город Стерлитамак Республики Башкортостан </t>
    </r>
  </si>
  <si>
    <t>Подрядчик ООО «Дортрансстрой». Стоимость контракта 15 164 982,43 руб. Сроки выполнения работ с 01.05.2024 по 31.07.2024. Строительная готовность - 100%. Фактическая стоимость работ составила 14 821 484,89 руб.</t>
  </si>
  <si>
    <r>
      <t xml:space="preserve">Выполнение работ по ремонту дороги по </t>
    </r>
    <r>
      <rPr>
        <b/>
        <sz val="14"/>
        <rFont val="Times New Roman"/>
        <family val="1"/>
        <charset val="204"/>
      </rPr>
      <t>ул. Сагитова</t>
    </r>
    <r>
      <rPr>
        <sz val="14"/>
        <rFont val="Times New Roman"/>
        <family val="1"/>
        <charset val="204"/>
      </rPr>
      <t xml:space="preserve"> от ул. Островского до ул. Ильича на территории городского округа город Стерлитамак Республики Башкортостан </t>
    </r>
  </si>
  <si>
    <t>Подрядчик ООО «Дортрансстрой». Стоимость  контракта 7 919 277,37 руб.Сроки выполнения работ с 01.05.2024 по 31.07.2024. Строительная готовность - 100%. Фактическая стоимость работ составила 7 686 799,97 руб.</t>
  </si>
  <si>
    <r>
      <t xml:space="preserve">Выполнение работ по ремонту дороги по </t>
    </r>
    <r>
      <rPr>
        <b/>
        <sz val="14"/>
        <rFont val="Times New Roman"/>
        <family val="1"/>
        <charset val="204"/>
      </rPr>
      <t>ул. Карла Маркса</t>
    </r>
    <r>
      <rPr>
        <sz val="14"/>
        <rFont val="Times New Roman"/>
        <family val="1"/>
        <charset val="204"/>
      </rPr>
      <t xml:space="preserve"> от д. № 70 до ул. Богдана Хмельницкого на территории городского округа город Стерлитамак Республики Башкортостан</t>
    </r>
  </si>
  <si>
    <t>Подрядчик ООО «Дортрансстрой». Стоимость контракта 2 697 703,09 руб. Сроки выполнения работ с 01.05.2024 по 31.07.2024. Строительная готовность - 100%. Фактическая стоимость работ составила 2 671 059,15 руб.</t>
  </si>
  <si>
    <r>
      <t xml:space="preserve">Выполнение работ по ремонту дороги по </t>
    </r>
    <r>
      <rPr>
        <b/>
        <sz val="14"/>
        <rFont val="Times New Roman"/>
        <family val="1"/>
        <charset val="204"/>
      </rPr>
      <t>ул. Комарова</t>
    </r>
    <r>
      <rPr>
        <sz val="14"/>
        <rFont val="Times New Roman"/>
        <family val="1"/>
        <charset val="204"/>
      </rPr>
      <t xml:space="preserve"> от ул. Объездная до ул. Новая на территории городского округа город Стерлитамак Республики Башкортостан </t>
    </r>
  </si>
  <si>
    <t>Подрядчик ООО «Дортрансстрой». Стоимость контракта 10 112 904,2руб. Сроки выполнения работ с 01.05.2024  по 31.07.2024. Строительная готовность - 100%. Фактическая стоимость работ составила 9 604 825,88 руб.</t>
  </si>
  <si>
    <r>
      <t xml:space="preserve">Выполнение работ по ремонту дороги по </t>
    </r>
    <r>
      <rPr>
        <b/>
        <sz val="14"/>
        <rFont val="Times New Roman"/>
        <family val="1"/>
        <charset val="204"/>
      </rPr>
      <t>ул. Советская</t>
    </r>
    <r>
      <rPr>
        <sz val="14"/>
        <rFont val="Times New Roman"/>
        <family val="1"/>
        <charset val="204"/>
      </rPr>
      <t xml:space="preserve"> от ул. Худайбердина до ул. Богдана Хмельницкого на территории городского округа город Стерлитамак Республики Башкортостан </t>
    </r>
  </si>
  <si>
    <t>Подрядчик ООО «Дортрансстрой». Стоимость контракта 9 387 032,23 руб. Сроки выполнения работ с 01.05.2024  по 31.07.2024. Строительная готовность - 100%. Фактическая стоимость работ составила 9 141 921,77 руб.</t>
  </si>
  <si>
    <r>
      <t xml:space="preserve">Выполнение работ по ремонту дороги по </t>
    </r>
    <r>
      <rPr>
        <b/>
        <sz val="14"/>
        <rFont val="Times New Roman"/>
        <family val="1"/>
        <charset val="204"/>
      </rPr>
      <t xml:space="preserve">ул. Мира </t>
    </r>
    <r>
      <rPr>
        <sz val="14"/>
        <rFont val="Times New Roman"/>
        <family val="1"/>
        <charset val="204"/>
      </rPr>
      <t xml:space="preserve">от ул. Нагуманова до ул. Худайбердина на территории городского округа город Стерлитамак Республики Башкортостан </t>
    </r>
  </si>
  <si>
    <t>Подрядчик ООО «Дортрансстрой». Стоимость контракта 14 682 416,23 руб. Сроки выполнения работ с 01.05.2024 по 31.07.2024. Строительная готовность - 100%. Фактическая стоимость работ составила 14 148 455,54 руб.</t>
  </si>
  <si>
    <r>
      <t xml:space="preserve">Выполнение работ по ремонту дороги по </t>
    </r>
    <r>
      <rPr>
        <b/>
        <sz val="14"/>
        <rFont val="Times New Roman"/>
        <family val="1"/>
        <charset val="204"/>
      </rPr>
      <t>ул. Ибрагимова</t>
    </r>
    <r>
      <rPr>
        <sz val="14"/>
        <rFont val="Times New Roman"/>
        <family val="1"/>
        <charset val="204"/>
      </rPr>
      <t xml:space="preserve"> от ул. Коммунистическая до ул. Артема на территории городского округа город Стерлитамак Республики Башкортостан </t>
    </r>
  </si>
  <si>
    <t>Подрядчик ООО «Дортрансстрой». Стоимость контракта 9 219 487,57 руб. Сроки выполнения работ с 01.05.2024 по 31.07.2024. Строительная готовность - 100%. Фактическая стоимость работ составила 8 793 299,63 руб.</t>
  </si>
  <si>
    <r>
      <t xml:space="preserve">Выполнение работ по ремонту дороги по </t>
    </r>
    <r>
      <rPr>
        <b/>
        <sz val="14"/>
        <rFont val="Times New Roman"/>
        <family val="1"/>
        <charset val="204"/>
      </rPr>
      <t xml:space="preserve">ул. Коммунистическая </t>
    </r>
    <r>
      <rPr>
        <sz val="14"/>
        <rFont val="Times New Roman"/>
        <family val="1"/>
        <charset val="204"/>
      </rPr>
      <t>от кольца «Автовокзал» до ул. Проспект Октября на территории городского округа город Стерлитамак Республики Башкортостан</t>
    </r>
  </si>
  <si>
    <t>Подрядчик АО "Башкиравтодор». Стоимость контракта 36 344370,89руб. Сроки выполнения работ с 01.05.2024 по 31.07.2024. Строительная готовность - 100%. Фактическая стоимость работ составила 36 190 265,73 руб.</t>
  </si>
  <si>
    <r>
      <t xml:space="preserve">Выполнение работ по ремонту дороги по </t>
    </r>
    <r>
      <rPr>
        <b/>
        <sz val="14"/>
        <rFont val="Times New Roman"/>
        <family val="1"/>
        <charset val="204"/>
      </rPr>
      <t>ул. Объездная</t>
    </r>
    <r>
      <rPr>
        <sz val="14"/>
        <rFont val="Times New Roman"/>
        <family val="1"/>
        <charset val="204"/>
      </rPr>
      <t xml:space="preserve"> от кольца «Больничный городок» до ул. Комарова на территории городского округа город Стерлитамак Республики Башкортостан </t>
    </r>
  </si>
  <si>
    <t>Подрядчик ООО «Дортрансстрой». Стоимость контракта 10 112 904,2руб. Сроки выполнения работ с 01.05.2024  по 31.07.2024. Строительная готовность - 100%. Фактическая стоимость работ составила 7 304 289,13 руб.</t>
  </si>
  <si>
    <t xml:space="preserve">Подрядчик - ИП Овчарук М.Б. Сроки выполнения работ с 25.03.2024 по 30.06.2024. Строительная готовность - 100%. Фактическая стоимость работ составила 6 409 265,38 руб.
</t>
  </si>
  <si>
    <t>Точная информация по обеспеченности спортивными сооружениями будет рассчитана по итогам 2023 года в соответствии со статистической отчетностью по форме 1-ФК.</t>
  </si>
  <si>
    <t>–</t>
  </si>
  <si>
    <t>"1.Праздничный ""Забег обещаний"". 2.Проведение акции ""Подари улыбку"". 3.Организация и проведение проекта ""Услышь глазами"". 4. Проведение спортивного фестивала ""Папа, мама, я - спортивная семья. 5. Помошь в организации актива студенческого сообщества и молодежных НКО, приуроченных ко Дню российского студенчества. 6. Оказание помощи семьям мобилизованных. 7. Оказание помощи пожилым и маломобильным людям. 8. Помощь в организации и участие в акции ""Блокадный хлеб"", посвященной 80-ой годовщине снятия блокады Ленинграда. 9. Организация экологической игры ""Чистые игры"". 10. Помощь в проведении Открытого городского турнира по быстрым шахматам, посвященного памяти павших участников СВО
11.Помощь в организации и участие в памятном мероприятии, приуроченного ко Дню защитника Отечества.
12.Помощь в организации и участие в фестивале дворовых видов спорта.
13.Помощь в организации Открытого командного турнира РБ по Восточному Боевому Единоборству. 14. Работа в военкомате по приему документов в ряды добровольцев СВО. 15. Помощь в изготовлении маскеровочных сетей и окопных (блиндажных) свечей. 16. Поздравления ветеранов ВОВ с праздниками. 17. Организация серии экологических акций «Зелёная Башкирия». 18. Организация форума в рамках «Школы лидеров «Уехать нельзя, остаться». 19. Оргнизация Школы написания грантовых проектов «ProПроект».                                                             "</t>
  </si>
  <si>
    <t>1.Экологические акции2. Старт акций, приуроченных к Дню Победы.                                                                  3. Работа в военкомате по приему документов в ряды добровольцев СВО.                       4. Помощь в изготовлении маскеровочных сетей и окопных (блиндажных) свечей.                     5.Поздравления ветеранов Великой Отечественной войны с праздниками.</t>
  </si>
  <si>
    <t>"1.Помощь в организации и участие в памятном мероприятии, приуроченного ко Дню защитника Отечества.
2. Помощь в организации и участие в фестивале дворовых видов спорта, посвященном памяти подвига воинов-десантников 6-ой роты"".
3.Помощь в организации Открытого командного турнира РБ по Восточному Боевому Единоборству. 4. Всероссийской акции ""Письмо солдату"". 5.Работа в военкомате по приему документов в ряды добровольцев СВО. 6. Помощь в изготовлении маскеровочных сетей и окопных (блиндажных) свечей. 7. Поздравления ветеранов ВОв с праздниками. 8. Оказание помощи семьям мобилизованных. 9. Проведение квеста ""Блокада Ленинграда"" для обучающихся 5-8 классов.
10. Помощь в организации и участие в акции ""Блокадный хлеб"", посвященной 80-ой годовщине снятия блокады Ленинграда.11. Организация и проведение урока мужества, в преддверие празднования годовщины завершения Сталинградской битвы. 12. Организация и проведение квиза, приуроченного ко Дню победы в Сталинградской битве. 13.Помощь в организации памятного мероприятия с возложением, приуроченного ко дню 35-летней годовщины вывода советских войск из Афганистана. 14. Возложение цветов, приуроченное ко Дню войск национальной гвардии России. 15. Организация встречи «Паровоза Победы». 16. Оргниазация Всероссийской экологической акции «Сад Памяти». 17. Проведение Всероссийской акции «Диктант Победы». 18. Проведение Всероссийской акции «Без срока давности». 19. Встречи с участниками СВО в формате «Разговоры о важном». 20. Проведение мероприятий в память погибших в теракте в «Крокус Сити Холле». 21. Организация патриотических выставок. 22. Организация серии массовых молодёжных забегов «Бегу до Победы». 23. Организация исторической онлайн-игры «Наша Победа». 24. Проведение возложения ко Дню ветеранов боевых действий</t>
  </si>
  <si>
    <t>1. Работа в военкомате по приему документов в ряды добровольцев СВО. 2. Помощь в изготовлении маскеровочных сетей и окопных (блиндажных) свечей.                     4. Проведение возложений к памятным дням и дням воинской славы России</t>
  </si>
  <si>
    <t>94,7 %  детей (от 5 до 18 лет ) охвачены дополнительным образованием.</t>
  </si>
  <si>
    <t>Используется Федеральная информационно-сервисная платформа для  обучающихся.</t>
  </si>
  <si>
    <t>Используется Федеральная информационно-сервисная платформа для  педагогических работников.</t>
  </si>
  <si>
    <t xml:space="preserve">Запланированные мероприятия в центрах проходят в срок.                               </t>
  </si>
  <si>
    <t>Центрами цифрового образования детей «IT-Куб» реализуются 6  дополнительных общеобразовательных программ</t>
  </si>
  <si>
    <t>Педагоги прошли онлайн курсы повышения квалификации "Использование современного учебного оборудования в ццо "IT-Куб".</t>
  </si>
  <si>
    <t>15 ОУ</t>
  </si>
  <si>
    <t>На базе 27 школ ввели должность Советника Директора по воспитанию, проведены мероприятия по обеспечению деятельности советников директора по воспитанию и взаимодействию с детскими общественными объединениями</t>
  </si>
  <si>
    <t xml:space="preserve">МАОУ " ДОУ № 21" победитель конкурсного отбора  на предоставление из федерального бюджетва грантов в форме субсидий для достижения результата «Создана система организаций (стажировочных площадок) «Детский сад ‒ маршруты развития» ( сумма гранта составляет 474 000  рублей)  </t>
  </si>
  <si>
    <t xml:space="preserve">Учащиеся (из 17 ОО) проходят  регистрацию на платформе профориентационного проекта «Билет в будущее». </t>
  </si>
  <si>
    <t xml:space="preserve">В 2024 году поставка техники по ЦОС осуществлялась в МАОУ "Гимназия № 4"и в МАОУ "ПМШ № 23". </t>
  </si>
  <si>
    <t xml:space="preserve">На базе Центра цифрового образования детей «IT-куб» на базе МАОУ «Лицей №1» и МАОУ "СОШ №20" 904 учащихся обучаются по дополнительным программам. </t>
  </si>
  <si>
    <t xml:space="preserve">В ЦЦОД «IT-Куб»  запланированные мероприятия в центрах прошли в срок, с охватом 2481 учащихся.  </t>
  </si>
  <si>
    <t>МАУ ДО"Детская музыкальная школа № 1"  ул. Тукаева, 27Б</t>
  </si>
  <si>
    <t>Реконструировано и капитально отремонтировано 1 учреждение в сфере культуры и искусства (МАУ ДО "ДМШ№1" городского округа город Стерлитамак)</t>
  </si>
  <si>
    <t>Согласно Дополнительному соглашению к Соглашению о реализации регионального проекта «Обеспечение качественно нового уровня развития инфраструктуры культуры («Культурная среда») (Республика Башкортостан)» на территории городского округа город Стерлитамак Республики Башкортостан  № 2021-A1004-65/0.1Приложение №1 реконструкция и капитальный ремонт объектов культуры на 2022 год в городском округе город Стерлитамак не запланированы.</t>
  </si>
  <si>
    <t xml:space="preserve">МАУ ДО"Детская музыкальная школа № 1"                                                      ул. Тукаева, 27Б,               </t>
  </si>
  <si>
    <t xml:space="preserve">В 2019 году в рамках регионального проекта "Культурная среда" 3 учреждениям дополнительного образования городского округа город Стерлитамак было передано 3 рояля Н.Рубенштейна </t>
  </si>
  <si>
    <t>Согласно Дополнительному соглашению к Соглашению о реализации регионального проекта «Обеспечение качественно нового уровня развития инфраструктуры культуры («Культурная среда») (Республика Башкортостан)» на территории городского округа город Стерлитамак Республики Башкортостан  № 2021-A1004-65/0.1 Приложение №1передача дополнительного оборудования в 2024 году не предусмотрено.</t>
  </si>
  <si>
    <t>МАУ ДО "Детская школа искусств" пр. Октября, 26</t>
  </si>
  <si>
    <t>МАУ ДО "Детская музыкальная школа № 3"                                    ул. Худайбердина, 27</t>
  </si>
  <si>
    <t>В течении 2024 года увелить число граждан, принимающих участие в добровольческой деятельности достигнув в результате показателя в 20 чел. На базе республиканского колледжа культуры  и искусства г.Стерлитамак функионируют "волонтеры культуры".</t>
  </si>
  <si>
    <t>25 чел.</t>
  </si>
  <si>
    <t>15  чел.</t>
  </si>
  <si>
    <t>107 чел.</t>
  </si>
  <si>
    <t xml:space="preserve"> Нарастающим итогом в период с 2019 по 2023 год прошли КПК 81 чел. В 2024 году запланировано обучить 25  человека для достижения результата в 107 чел.  За 6 месяцев 2024 года прошло обучение 12 чел. Всего курсы КПК прошли 94 чел.                       </t>
  </si>
  <si>
    <t>1ед.</t>
  </si>
  <si>
    <t>пр. Ленина, 30</t>
  </si>
  <si>
    <t xml:space="preserve">На портале "Культура.РФ публикуются анонсы трансляций мероприятий, проводимых в учреждениях культуры. На базе учреждений культуры  организовано и проведено 201 онлайн-трансляции на портале Культура.РФ. </t>
  </si>
  <si>
    <r>
      <t>О</t>
    </r>
    <r>
      <rPr>
        <sz val="14"/>
        <color theme="1"/>
        <rFont val="Times New Roman"/>
        <family val="1"/>
        <charset val="204"/>
      </rPr>
      <t>ткрытие точки доступа к виртуальному концертному залу на базе МБУ «ЦБС» Информационно-культурный центр "Мастерская искусств" Библиотека №3 в 28 мая 2022 года.Открытие дополнительных точек виртуального концертного зала в 2023 году не запланировано.</t>
    </r>
  </si>
  <si>
    <t>На официальном сайте администрации городского округа город Стерлитамак РБ создан раздел "Малое и среднее предпринимательство", в котором опубликована информация о мерах поддержки, направленных на развитие МСП, в том числе о кредитно-гарантийных продуктах АО «Корпорация «МСП», АО «МСП Банк» с льготными условиями финансирования для субъектов МСП, экспортноориентированных компаний и экспортеров, о возможности применения с 01.01.2020 специального льготного режима налогообложения "Налог на профессиональный доход" (НПД)</t>
  </si>
  <si>
    <t>Работа по актуализации размещенной информации проводится на постоянной основе. Помимо этого в новостном и информационном блоках официального сайта размещаются и информации и анонсы о проводимых мероприятиях для развития предпринимательства</t>
  </si>
  <si>
    <t>Риск недостижения отсутствует</t>
  </si>
  <si>
    <t>Плановое значение показателя достигнуто</t>
  </si>
  <si>
    <t xml:space="preserve">1. МКД:                                                                                                                                                                                                                                                                                                                             1.1. Многоквартирный жилой дом № 3 со встроенными нежилыми помещениями и объектами инженерной инфраструктуры в квартале 5Э микрорайона № 5 Западного жилого района г. Стерлитамак. Общая площадь квартир 18093,9 кв.м., 363 квартиры. Застройщик ООО «Специализированный застройщик-Риком браво 2». Степень готовности 100%. Введен  09.08.2024г .                                                                                                                                                                                                                                                                                                                                                                                                                          1.2. Многоквартирный жилой дом  № 13 в жилом районе, по ул. Крымская, 10.   Общая площадь квартир 8812  кв.м.,172 квартиры. Застройщик ООО БСК. Степень готовности 60%.Планируемый ввод 12.2024г                                                                                                                                                                                                                                                                                                                                                              1.3. Многоквартирный жилой дом по проспекту Октября в микрорайоне № 2 Западного жилого района г. Стерлитамак Республики Башкортостан.  Общая площадь квартир 16847,03 кв.м., 290 квартир. Застройщик ООО СЗ ГК «СтройИндустрия Олимп». Степень готовности 95%. Планируемый ввод 09.2024г.                                                                                                                                                                                                       Всего   43803,73 кв.м.                                                                                                             </t>
  </si>
  <si>
    <t>1. МКД:                                                                                                                                                                              
1.1.   Многоквартирный жилой дом № 17 (стр.) в микрорайоне № II жилого района «Прибрежный» в г. Стерлитамак Республики Башкортостан. Общая площадь квартир 11201,65 кв.м.,198 квартир. Застройщик «Специализированный застройщик – Управление Комплексной Застройки № 17 КПД». Степень готовности 70%. Планируемый ввод 11.2024г.                                                                                                                                                                                                                                                                                                          1.2.  Многоквартирный жилой дом № 5а в микрорайоне 4А .   Общая площадь квартир 11787,89   кв.м., 161 квартира Застройщик ООО «Новое Время». Степень готовности 55%. Планируемый ввод 12.2024г .                                                                                                                                                                                                                                                                                                                                                                                                                                                                                                                                                                                                                                                                                                                                                                                                                                                                                   1.3. Многоэтажная жилая застройка в границах улиц Волочаевская, Одесская, Заводская, пр. Ленина в г. Стерлитамак РБ. Общая площадь квартир 5174,2  кв.м.,99 квартир. Застройщик ООО СЗ "ИСЗ-Девелопмент. Степень готовности 60%. Планируемый ввод 12.2024г.                                                                                                                                                                                                                                                  1.4. Многоквартирный жилой дом № 1 со встроено-пристроенными нежилыми помещениями и объектами инженерной инфраструктуры в границах улиц Волочаевская, Одесская, Заводская, пр. Ленина в г. Стерлитамак РБ. Общая площадь квартир 4361,9 кв.м., 86 квартир Застройщик ООО СЗ "ИСЗ-Девелопмент". Степень готовности 65%. Планируемый ввод 12.2024г .                                                                                                                                                                                                                                                                1.5. Многоквартирный жилой дом № 11 со встроенными нежилыми помещениями и объектами инженерной инфраструктуры РБ г. Стерлитамак, микрорайон № 2  жилого района .  Общая площадь квартир 9831,19  кв.м., 211 квартир. Застройщик ООО Специализированный застройщик «Альянс-Групп». Степень готовности 75%. Планируемый ввод 12.2024г.                                                                                                                                                                                                                                                                                                                                                                                                                                                           Всего 42 362,43 кв.м.                                                                                                                                            
2. Жилые дома блокированной застройки:                                                                                                                                                                                                                                                                                     2.1.   Жилой дом блокированной застройки, расположенный по адресу: Республика Башкортостан, г. Стерлитамак, ул. Интернационалистов, 54. Общая площадь  64,6  кв.м. Застройщик Степанова Н.Ф. Планируемый ввод 12.2024г . Степень готовности 30%.                                                                                                                                                                                                           2.2. Жилой дом блокированной застройки, расположенный по адресу: Республика Башкортостан, г. Стерлитамак, ул. Интернационалистов, 54а. Общая площадь  64,6  кв.м. Застройщик Степанова Н.Ф. Планируемый ввод 12.2024г . Степень готовности 30%.                                                                                                                                                                                                           2.3. Жилой дом блокированной застройки, расположенный по адресу: Республика Башкортостан, г. Стерлитамак, ул. Полева, 142г. Общая площадь 57,53 кв.м. Застройщик ООО ДомСтрой СТР. Планируемый ввод 08.2024г . Степень готовности 50%.                                                                                                                                                                                                       2.4. Жилой дом блокированной застройки, расположенный по адресу: Республика Башкортостан, г. Стерлитамак, ул. Полева, 142в. Общая площадь 57,53 кв.м. Застройщик ООО ДомСтрой СТР. Планируемый ввод 08.2024г . Степень готовности 50%.                                                                                                                                                                                                2.5. Жилой дом блокированной застройки, расположенный по адресу: Республика Башкортостан, г. Стерлитамак, ул. Сагитова, 5. Общая площадь  89,57  кв.м. Застройщик Салихова Г.А.. Планируемый ввод 06.2024г . Степень готовности 60%.                                                                                                                                                                                                            2.6. Жилой дом блокированной застройки, расположенный по адресу: Республика Башкортостан, г. Стерлитамак, ул. Сагитова, 5а. Общая площадь  89,57  кв.м. Застройщик Салихова Г.А.. Планируемый ввод 06.2024г . Степень готовности 60%.                                                                                                                                                
Всего  блокированные жилые дома 423,4 кв.м                                                                                                                                                                                                                                                                                                3. Индивидульное жилищное строительство - 29 214,57 кв.м                                                                                                                                                                                                             Всего:72 000 кв.м.</t>
  </si>
  <si>
    <t>43803,73 кв.м</t>
  </si>
  <si>
    <t>75000,00 кв.м</t>
  </si>
  <si>
    <t>Микрорайон №5 Западного жилого района г. Стерлитамак</t>
  </si>
  <si>
    <t>Район "Прибрежный" городского округа город Стерлитамак</t>
  </si>
  <si>
    <t xml:space="preserve">За период с января по сентябрь 2024 года были проведены следующие городские физкультурно-оздоровительные и спортивно-массовые мероприятия. В январе прошли физкультурно-спортивные мероприятия:  "Забег обещаний",  Декада спорта и здоровья. В феврале состоялись этап Всероссийской массовой лыжной гонки "Лыжня России-2024", мероприятия ко Дню защитника Отечества, муниципальный Фестиваль ВФСК ГТО среди дошкольных образовательных учреждений, Зимний Фестиваль ВФСК ГТО среди образовательных учреждений. С апреля по май  Муниципальный Фестиваль ВФСК ГТО среди работников предприятий, организаций и учреждений "Норматив ГТО - норма жизни", Муниципальный Фестиваль ВФСК ГТО среди обучающихся образовательных учреждений (СПО, ВПО). Городские соревнования по футболу среди детских и юношеских команд на призы клуба "Кожаный мяч", в мае состоялся Республиканский турнир по самбо памяти Героя СССР Авдошкина С.Е., Республиканский турнир по спортивной борьбе на призы главы администрации ГО г. Стерлитамак РБ, 9 мая прошла традиционная 72-ая городская легкоатлетическая эстафета на призы газеты "Стерлитамакский рабочий", с 18 мая по 21 сентября прошёл Чемпионат Республики Башкортостан по футболу,   20 мая -  Фестиваль "День 1000 велосипедистов".  В июне прошли мероприятия ко Дню защиты детей и Дню России. С 10 по 11 июля провели Спартакиаду среди загородных детских оздоровительных лагерей. В августе - мероприятия ко Дню физкультурника, Ночной велопробег, 15 сентября прошел "Росхим Забег", 21 сентября состоялся Всероссийский день бега "Кросс Нации".                                                                                                                                                                                                         </t>
  </si>
  <si>
    <t>Повышению данного показателя будет способствовать строительство крупных спортивных объектов.</t>
  </si>
  <si>
    <t>Факт на 30.09.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</si>
</sst>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3" x14ac:knownFonts="1">
    <font>
      <sz val="11"/>
      <color theme="1"/>
      <name val="Calibri"/>
      <family val="2"/>
      <charset val="204"/>
      <scheme val="minor"/>
    </font>
    <font>
      <sz val="12"/>
      <color theme="1"/>
      <name val="Times New Roman"/>
      <family val="1"/>
      <charset val="204"/>
    </font>
    <font>
      <b/>
      <sz val="11"/>
      <color theme="1"/>
      <name val="Calibri"/>
      <family val="2"/>
      <charset val="204"/>
      <scheme val="minor"/>
    </font>
    <font>
      <sz val="14"/>
      <color theme="1"/>
      <name val="Times New Roman"/>
      <family val="1"/>
      <charset val="204"/>
    </font>
    <font>
      <b/>
      <sz val="16"/>
      <color theme="1"/>
      <name val="Times New Roman"/>
      <family val="1"/>
      <charset val="204"/>
    </font>
    <font>
      <sz val="11"/>
      <name val="Calibri"/>
      <family val="2"/>
      <charset val="204"/>
      <scheme val="minor"/>
    </font>
    <font>
      <sz val="11"/>
      <color theme="1"/>
      <name val="Calibri"/>
      <family val="2"/>
      <charset val="204"/>
      <scheme val="minor"/>
    </font>
    <font>
      <b/>
      <sz val="20"/>
      <color rgb="FF000000"/>
      <name val="Times New Roman"/>
      <family val="1"/>
      <charset val="204"/>
    </font>
    <font>
      <b/>
      <sz val="14"/>
      <color theme="1"/>
      <name val="Times New Roman"/>
      <family val="1"/>
      <charset val="204"/>
    </font>
    <font>
      <sz val="12"/>
      <name val="Times New Roman"/>
      <family val="1"/>
      <charset val="204"/>
    </font>
    <font>
      <b/>
      <sz val="14"/>
      <color rgb="FF000000"/>
      <name val="Times New Roman"/>
      <family val="1"/>
      <charset val="204"/>
    </font>
    <font>
      <sz val="14"/>
      <color theme="1"/>
      <name val="Calibri"/>
      <family val="2"/>
      <charset val="204"/>
      <scheme val="minor"/>
    </font>
    <font>
      <sz val="14"/>
      <name val="Times New Roman"/>
      <family val="1"/>
      <charset val="204"/>
    </font>
    <font>
      <b/>
      <sz val="14"/>
      <name val="Times New Roman"/>
      <family val="1"/>
      <charset val="204"/>
    </font>
    <font>
      <sz val="14"/>
      <color rgb="FF000000"/>
      <name val="Times New Roman"/>
      <family val="1"/>
      <charset val="204"/>
    </font>
    <font>
      <i/>
      <sz val="14"/>
      <color theme="1"/>
      <name val="Times New Roman"/>
      <family val="1"/>
      <charset val="204"/>
    </font>
    <font>
      <i/>
      <sz val="11"/>
      <name val="Times New Roman"/>
      <family val="1"/>
      <charset val="204"/>
    </font>
    <font>
      <i/>
      <sz val="11"/>
      <color theme="1"/>
      <name val="Times New Roman"/>
      <family val="1"/>
      <charset val="204"/>
    </font>
    <font>
      <i/>
      <sz val="12"/>
      <color theme="1"/>
      <name val="Times New Roman"/>
      <family val="1"/>
      <charset val="204"/>
    </font>
    <font>
      <i/>
      <sz val="12"/>
      <color theme="1"/>
      <name val="Times"/>
      <family val="1"/>
    </font>
    <font>
      <sz val="12"/>
      <color rgb="FF000000"/>
      <name val="Times New Roman"/>
      <family val="1"/>
      <charset val="204"/>
    </font>
    <font>
      <sz val="12"/>
      <color theme="1"/>
      <name val="Times"/>
      <family val="1"/>
      <charset val="204"/>
    </font>
    <font>
      <b/>
      <sz val="12"/>
      <name val="Times New Roman"/>
      <family val="1"/>
      <charset val="204"/>
    </font>
  </fonts>
  <fills count="8">
    <fill>
      <patternFill patternType="none"/>
    </fill>
    <fill>
      <patternFill patternType="gray125"/>
    </fill>
    <fill>
      <patternFill patternType="solid">
        <fgColor rgb="FFFFFFFF"/>
        <bgColor indexed="64"/>
      </patternFill>
    </fill>
    <fill>
      <patternFill patternType="solid">
        <fgColor rgb="FFCCFF33"/>
        <bgColor indexed="64"/>
      </patternFill>
    </fill>
    <fill>
      <patternFill patternType="solid">
        <fgColor theme="4" tint="0.39997558519241921"/>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9" fontId="6" fillId="0" borderId="0" applyFont="0" applyFill="0" applyBorder="0" applyAlignment="0" applyProtection="0"/>
  </cellStyleXfs>
  <cellXfs count="216">
    <xf numFmtId="0" fontId="0" fillId="0" borderId="0" xfId="0"/>
    <xf numFmtId="0" fontId="0" fillId="0" borderId="0" xfId="0" applyFont="1" applyAlignment="1">
      <alignment horizontal="left"/>
    </xf>
    <xf numFmtId="0" fontId="2"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4" fillId="0" borderId="0" xfId="0" applyFont="1" applyAlignment="1">
      <alignment horizontal="left" vertical="center"/>
    </xf>
    <xf numFmtId="0" fontId="0" fillId="0" borderId="0" xfId="0" applyAlignment="1"/>
    <xf numFmtId="0" fontId="3" fillId="0" borderId="0" xfId="0" applyFont="1" applyAlignment="1"/>
    <xf numFmtId="0" fontId="0" fillId="0" borderId="0" xfId="0" applyFont="1" applyAlignment="1"/>
    <xf numFmtId="0" fontId="0" fillId="6" borderId="0" xfId="0" applyFill="1" applyAlignment="1"/>
    <xf numFmtId="0" fontId="5" fillId="6" borderId="0" xfId="0" applyFont="1" applyFill="1" applyAlignment="1">
      <alignment vertical="center"/>
    </xf>
    <xf numFmtId="0" fontId="1" fillId="6" borderId="0" xfId="0" applyFont="1" applyFill="1" applyAlignment="1">
      <alignment vertical="center"/>
    </xf>
    <xf numFmtId="0" fontId="0" fillId="0" borderId="0" xfId="0" applyFill="1" applyAlignment="1"/>
    <xf numFmtId="0" fontId="0" fillId="0" borderId="0" xfId="0" applyFont="1" applyFill="1" applyBorder="1" applyAlignment="1"/>
    <xf numFmtId="0" fontId="7" fillId="0" borderId="0" xfId="0" applyFont="1" applyFill="1" applyBorder="1" applyAlignment="1">
      <alignment horizontal="right" vertical="center" wrapText="1"/>
    </xf>
    <xf numFmtId="0" fontId="7" fillId="0" borderId="0" xfId="0" applyFont="1" applyFill="1" applyBorder="1" applyAlignment="1">
      <alignment horizontal="left" vertical="center" wrapText="1"/>
    </xf>
    <xf numFmtId="0" fontId="0" fillId="0" borderId="0" xfId="0" applyBorder="1" applyAlignment="1"/>
    <xf numFmtId="0" fontId="0" fillId="0" borderId="0" xfId="0" applyFill="1" applyBorder="1" applyAlignment="1"/>
    <xf numFmtId="0" fontId="7" fillId="0" borderId="0" xfId="0" applyFont="1" applyFill="1" applyBorder="1" applyAlignment="1">
      <alignment horizontal="center" vertical="center" wrapText="1"/>
    </xf>
    <xf numFmtId="0" fontId="3" fillId="0" borderId="0" xfId="0" applyFont="1" applyAlignment="1">
      <alignment horizontal="justify" vertical="center"/>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10" fontId="12" fillId="0" borderId="1" xfId="0" applyNumberFormat="1" applyFont="1" applyFill="1" applyBorder="1" applyAlignment="1">
      <alignment horizontal="center" vertical="top" wrapText="1"/>
    </xf>
    <xf numFmtId="0" fontId="12" fillId="0" borderId="1" xfId="0" applyFont="1" applyFill="1" applyBorder="1" applyAlignment="1">
      <alignment horizontal="left" vertical="top" wrapText="1"/>
    </xf>
    <xf numFmtId="49" fontId="13" fillId="0" borderId="1" xfId="0" applyNumberFormat="1" applyFont="1" applyFill="1" applyBorder="1" applyAlignment="1">
      <alignment horizontal="center" vertical="top" wrapText="1"/>
    </xf>
    <xf numFmtId="0" fontId="12" fillId="0" borderId="1" xfId="0" applyFont="1" applyFill="1" applyBorder="1" applyAlignment="1">
      <alignment horizontal="center" vertical="top"/>
    </xf>
    <xf numFmtId="0" fontId="12" fillId="0" borderId="1" xfId="0" applyFont="1" applyFill="1" applyBorder="1" applyAlignment="1">
      <alignment vertical="top" wrapText="1"/>
    </xf>
    <xf numFmtId="0" fontId="8"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164" fontId="12" fillId="0" borderId="1" xfId="0" applyNumberFormat="1" applyFont="1" applyFill="1" applyBorder="1" applyAlignment="1">
      <alignment horizontal="left" vertical="top" wrapText="1"/>
    </xf>
    <xf numFmtId="9" fontId="12" fillId="0" borderId="1" xfId="0" applyNumberFormat="1" applyFont="1" applyFill="1" applyBorder="1" applyAlignment="1">
      <alignment horizontal="center" vertical="top" wrapText="1"/>
    </xf>
    <xf numFmtId="0" fontId="8" fillId="7" borderId="1" xfId="0" applyFont="1" applyFill="1" applyBorder="1" applyAlignment="1">
      <alignment horizontal="center" vertical="top" wrapText="1"/>
    </xf>
    <xf numFmtId="0" fontId="12" fillId="7" borderId="1" xfId="0" applyFont="1" applyFill="1" applyBorder="1" applyAlignment="1">
      <alignment horizontal="left" vertical="top" wrapText="1"/>
    </xf>
    <xf numFmtId="0" fontId="12" fillId="7" borderId="1" xfId="0" applyFont="1" applyFill="1" applyBorder="1" applyAlignment="1">
      <alignment horizontal="center" vertical="top" wrapText="1"/>
    </xf>
    <xf numFmtId="0" fontId="12" fillId="7" borderId="1" xfId="0" applyFont="1" applyFill="1" applyBorder="1" applyAlignment="1">
      <alignment horizontal="center" vertical="top"/>
    </xf>
    <xf numFmtId="0" fontId="12" fillId="0" borderId="1" xfId="0" applyFont="1" applyFill="1" applyBorder="1" applyAlignment="1">
      <alignment horizontal="center" vertical="top" wrapText="1"/>
    </xf>
    <xf numFmtId="165" fontId="12" fillId="0" borderId="1" xfId="0" applyNumberFormat="1" applyFont="1" applyFill="1" applyBorder="1" applyAlignment="1">
      <alignment horizontal="center" vertical="top" wrapText="1"/>
    </xf>
    <xf numFmtId="0" fontId="12" fillId="0" borderId="8" xfId="0" applyFont="1" applyFill="1" applyBorder="1" applyAlignment="1">
      <alignment vertical="top" wrapText="1"/>
    </xf>
    <xf numFmtId="49" fontId="12" fillId="0" borderId="1" xfId="0" applyNumberFormat="1" applyFont="1" applyFill="1" applyBorder="1" applyAlignment="1">
      <alignment horizontal="center" vertical="top" wrapText="1"/>
    </xf>
    <xf numFmtId="0" fontId="12"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2" fillId="0" borderId="4" xfId="0" applyFont="1" applyFill="1" applyBorder="1" applyAlignment="1">
      <alignment vertical="center" wrapText="1"/>
    </xf>
    <xf numFmtId="0" fontId="3"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7" fillId="0" borderId="1" xfId="0" applyFont="1" applyBorder="1" applyAlignment="1">
      <alignment vertical="center" wrapText="1"/>
    </xf>
    <xf numFmtId="14" fontId="17" fillId="0" borderId="1" xfId="0" applyNumberFormat="1" applyFont="1" applyBorder="1" applyAlignment="1">
      <alignment horizontal="center" vertical="center" wrapText="1"/>
    </xf>
    <xf numFmtId="4" fontId="16"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4" fontId="12"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0" fontId="3" fillId="0" borderId="1" xfId="0" applyFont="1" applyBorder="1" applyAlignment="1">
      <alignment vertical="center" wrapText="1"/>
    </xf>
    <xf numFmtId="14" fontId="3" fillId="0" borderId="1" xfId="0" applyNumberFormat="1" applyFont="1" applyBorder="1" applyAlignment="1">
      <alignment horizontal="center" vertical="center" wrapText="1"/>
    </xf>
    <xf numFmtId="0" fontId="0" fillId="6" borderId="1" xfId="0" applyFill="1" applyBorder="1" applyAlignment="1"/>
    <xf numFmtId="0" fontId="12" fillId="6" borderId="1" xfId="0" applyFont="1" applyFill="1" applyBorder="1" applyAlignment="1">
      <alignment horizontal="center" vertical="center" wrapText="1"/>
    </xf>
    <xf numFmtId="0" fontId="12" fillId="6" borderId="1" xfId="0" applyFont="1" applyFill="1" applyBorder="1" applyAlignment="1">
      <alignment vertical="center" wrapText="1"/>
    </xf>
    <xf numFmtId="0" fontId="12" fillId="0" borderId="1" xfId="0" applyFont="1" applyFill="1" applyBorder="1" applyAlignment="1">
      <alignment horizontal="left" vertical="center" wrapText="1"/>
    </xf>
    <xf numFmtId="0" fontId="12" fillId="0" borderId="1" xfId="0" applyFont="1" applyBorder="1" applyAlignment="1">
      <alignment horizontal="center" vertical="center" wrapText="1"/>
    </xf>
    <xf numFmtId="165" fontId="12" fillId="6" borderId="3"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3" fillId="0" borderId="1" xfId="0" applyFont="1" applyBorder="1" applyAlignment="1">
      <alignment horizontal="left" vertical="top" wrapText="1"/>
    </xf>
    <xf numFmtId="0" fontId="14" fillId="2" borderId="1" xfId="0" applyFont="1" applyFill="1" applyBorder="1" applyAlignment="1">
      <alignment horizontal="left" vertical="top" wrapText="1"/>
    </xf>
    <xf numFmtId="0" fontId="15" fillId="0" borderId="1" xfId="0" applyFont="1" applyBorder="1" applyAlignment="1">
      <alignment horizontal="center" vertical="center"/>
    </xf>
    <xf numFmtId="0" fontId="3" fillId="0" borderId="1" xfId="0" applyFont="1" applyBorder="1" applyAlignment="1">
      <alignment horizontal="center" vertical="center" wrapText="1"/>
    </xf>
    <xf numFmtId="0" fontId="12" fillId="0" borderId="1" xfId="0" applyFont="1" applyFill="1" applyBorder="1" applyAlignment="1">
      <alignment horizontal="left" vertical="top" wrapText="1"/>
    </xf>
    <xf numFmtId="0" fontId="11" fillId="0" borderId="1" xfId="0" applyFont="1" applyBorder="1" applyAlignment="1">
      <alignment horizontal="center" vertical="center" wrapText="1"/>
    </xf>
    <xf numFmtId="3" fontId="12" fillId="0" borderId="1" xfId="0" applyNumberFormat="1" applyFont="1" applyBorder="1" applyAlignment="1">
      <alignment horizontal="center" vertical="top" wrapText="1"/>
    </xf>
    <xf numFmtId="0" fontId="12" fillId="0" borderId="1" xfId="0" applyFont="1" applyBorder="1" applyAlignment="1">
      <alignment vertical="top" wrapText="1"/>
    </xf>
    <xf numFmtId="2" fontId="12" fillId="0" borderId="1" xfId="0" applyNumberFormat="1" applyFont="1" applyBorder="1" applyAlignment="1">
      <alignment horizontal="center" vertical="top" wrapText="1"/>
    </xf>
    <xf numFmtId="0" fontId="12" fillId="0" borderId="1" xfId="0" applyFont="1" applyBorder="1" applyAlignment="1">
      <alignment horizontal="center" vertical="top"/>
    </xf>
    <xf numFmtId="164" fontId="12" fillId="0" borderId="1" xfId="0" applyNumberFormat="1" applyFont="1" applyBorder="1" applyAlignment="1">
      <alignment horizontal="center" vertical="top" wrapText="1"/>
    </xf>
    <xf numFmtId="164" fontId="13" fillId="0" borderId="1" xfId="0" applyNumberFormat="1" applyFont="1" applyBorder="1" applyAlignment="1">
      <alignment horizontal="center" vertical="top"/>
    </xf>
    <xf numFmtId="9" fontId="13" fillId="0" borderId="1" xfId="0" applyNumberFormat="1" applyFont="1" applyBorder="1" applyAlignment="1">
      <alignment horizontal="center" vertical="top"/>
    </xf>
    <xf numFmtId="0" fontId="3" fillId="0" borderId="1" xfId="0" applyFont="1" applyBorder="1" applyAlignment="1">
      <alignment vertical="top" wrapText="1"/>
    </xf>
    <xf numFmtId="10" fontId="12" fillId="0" borderId="1" xfId="0" applyNumberFormat="1" applyFont="1" applyBorder="1" applyAlignment="1">
      <alignment horizontal="center" vertical="top" wrapText="1"/>
    </xf>
    <xf numFmtId="0" fontId="12" fillId="0" borderId="1" xfId="0" applyFont="1" applyBorder="1" applyAlignment="1">
      <alignment vertical="top"/>
    </xf>
    <xf numFmtId="1" fontId="12" fillId="0" borderId="1" xfId="0" applyNumberFormat="1" applyFont="1" applyBorder="1" applyAlignment="1">
      <alignment horizontal="center" vertical="top" wrapText="1"/>
    </xf>
    <xf numFmtId="1" fontId="3" fillId="0" borderId="1" xfId="0" applyNumberFormat="1" applyFont="1" applyBorder="1" applyAlignment="1">
      <alignment horizontal="center" vertical="top" wrapText="1"/>
    </xf>
    <xf numFmtId="164" fontId="3" fillId="0" borderId="1" xfId="0" applyNumberFormat="1" applyFont="1" applyBorder="1" applyAlignment="1">
      <alignment horizontal="left" vertical="top" wrapText="1"/>
    </xf>
    <xf numFmtId="9" fontId="12" fillId="0" borderId="1" xfId="0" applyNumberFormat="1" applyFont="1" applyBorder="1" applyAlignment="1">
      <alignment horizontal="center" vertical="top" wrapText="1"/>
    </xf>
    <xf numFmtId="1" fontId="12" fillId="0" borderId="1" xfId="0" applyNumberFormat="1" applyFont="1" applyBorder="1" applyAlignment="1">
      <alignment horizontal="center" vertical="top"/>
    </xf>
    <xf numFmtId="9" fontId="12"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left" vertical="top" wrapText="1"/>
    </xf>
    <xf numFmtId="0" fontId="18" fillId="0" borderId="1" xfId="0" applyFont="1" applyBorder="1" applyAlignment="1">
      <alignment horizontal="center" vertical="center" wrapText="1"/>
    </xf>
    <xf numFmtId="0" fontId="20" fillId="2" borderId="1" xfId="0" applyFont="1" applyFill="1" applyBorder="1" applyAlignment="1">
      <alignment horizontal="center" vertical="center" wrapText="1"/>
    </xf>
    <xf numFmtId="0" fontId="18" fillId="0" borderId="1" xfId="0" applyFont="1" applyBorder="1" applyAlignment="1">
      <alignment horizontal="center" vertical="center"/>
    </xf>
    <xf numFmtId="0" fontId="19" fillId="0" borderId="1" xfId="0" applyFont="1" applyBorder="1" applyAlignment="1">
      <alignment wrapText="1"/>
    </xf>
    <xf numFmtId="0" fontId="20" fillId="0" borderId="0" xfId="0" applyFont="1" applyAlignment="1">
      <alignment horizontal="center" vertical="center"/>
    </xf>
    <xf numFmtId="0" fontId="1" fillId="0" borderId="1" xfId="0" applyFont="1" applyBorder="1" applyAlignment="1">
      <alignment horizontal="center" vertical="center" wrapText="1"/>
    </xf>
    <xf numFmtId="0" fontId="1" fillId="6" borderId="1" xfId="0" applyFont="1" applyFill="1" applyBorder="1" applyAlignment="1">
      <alignment horizontal="center" vertical="center" wrapText="1"/>
    </xf>
    <xf numFmtId="0" fontId="21" fillId="0" borderId="1" xfId="0" applyFont="1" applyBorder="1" applyAlignment="1">
      <alignment horizontal="center" vertical="center"/>
    </xf>
    <xf numFmtId="0" fontId="3" fillId="6" borderId="1" xfId="0" applyFont="1" applyFill="1" applyBorder="1" applyAlignment="1">
      <alignment horizontal="center" vertical="center" wrapText="1"/>
    </xf>
    <xf numFmtId="9" fontId="3" fillId="0" borderId="1" xfId="0" applyNumberFormat="1" applyFont="1" applyBorder="1" applyAlignment="1">
      <alignment horizontal="center" vertical="center" wrapText="1"/>
    </xf>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top" wrapText="1"/>
    </xf>
    <xf numFmtId="0" fontId="9" fillId="0" borderId="1" xfId="0" applyFont="1" applyBorder="1" applyAlignment="1">
      <alignment horizontal="center" vertical="top" wrapText="1"/>
    </xf>
    <xf numFmtId="0" fontId="22" fillId="0" borderId="1" xfId="0" applyFont="1" applyBorder="1" applyAlignment="1">
      <alignment horizontal="center" vertical="top" wrapText="1"/>
    </xf>
    <xf numFmtId="10" fontId="9" fillId="0" borderId="1" xfId="0" applyNumberFormat="1" applyFont="1" applyBorder="1" applyAlignment="1">
      <alignment horizontal="center" vertical="top" wrapText="1"/>
    </xf>
    <xf numFmtId="49" fontId="9" fillId="0" borderId="1" xfId="0" applyNumberFormat="1" applyFont="1" applyBorder="1" applyAlignment="1">
      <alignment horizontal="center" vertical="top" wrapText="1"/>
    </xf>
    <xf numFmtId="49" fontId="1" fillId="0" borderId="1" xfId="0" applyNumberFormat="1" applyFont="1" applyBorder="1" applyAlignment="1">
      <alignment horizontal="center" vertical="top" wrapText="1"/>
    </xf>
    <xf numFmtId="0" fontId="1" fillId="0" borderId="2" xfId="0" applyFont="1" applyBorder="1" applyAlignment="1">
      <alignment horizontal="center" vertical="top" wrapText="1"/>
    </xf>
    <xf numFmtId="0" fontId="22" fillId="0" borderId="2" xfId="0" applyFont="1" applyBorder="1" applyAlignment="1">
      <alignment horizontal="center" vertical="top" wrapText="1"/>
    </xf>
    <xf numFmtId="0" fontId="9" fillId="0" borderId="2" xfId="0" applyFont="1" applyBorder="1" applyAlignment="1">
      <alignment horizontal="center" vertical="top" wrapText="1"/>
    </xf>
    <xf numFmtId="10" fontId="9" fillId="0" borderId="2" xfId="0" applyNumberFormat="1" applyFont="1" applyBorder="1" applyAlignment="1">
      <alignment horizontal="center" vertical="top" wrapText="1"/>
    </xf>
    <xf numFmtId="165" fontId="12" fillId="6" borderId="3" xfId="0" applyNumberFormat="1" applyFont="1" applyFill="1" applyBorder="1" applyAlignment="1">
      <alignment vertical="center" wrapText="1"/>
    </xf>
    <xf numFmtId="165" fontId="12" fillId="6" borderId="1" xfId="0" applyNumberFormat="1" applyFont="1" applyFill="1" applyBorder="1" applyAlignment="1">
      <alignment horizontal="center" vertical="center" wrapText="1"/>
    </xf>
    <xf numFmtId="165" fontId="12" fillId="6" borderId="1" xfId="0" applyNumberFormat="1" applyFont="1" applyFill="1" applyBorder="1" applyAlignment="1">
      <alignment vertical="center" wrapText="1"/>
    </xf>
    <xf numFmtId="0" fontId="12" fillId="0" borderId="4"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1" xfId="0" applyFont="1" applyBorder="1" applyAlignment="1">
      <alignment horizontal="center" vertical="center" wrapText="1"/>
    </xf>
    <xf numFmtId="165" fontId="12" fillId="0" borderId="4" xfId="0" applyNumberFormat="1" applyFont="1" applyBorder="1" applyAlignment="1">
      <alignment horizontal="center" vertical="center" wrapText="1"/>
    </xf>
    <xf numFmtId="165" fontId="12" fillId="0" borderId="3" xfId="0" applyNumberFormat="1" applyFont="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2" fillId="0" borderId="4"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 fillId="0" borderId="1" xfId="0" applyFont="1" applyBorder="1" applyAlignment="1">
      <alignment horizontal="center" vertical="center" wrapText="1"/>
    </xf>
    <xf numFmtId="0" fontId="20" fillId="2" borderId="1" xfId="0" applyFont="1" applyFill="1" applyBorder="1" applyAlignment="1">
      <alignment horizontal="center" vertical="center" wrapText="1"/>
    </xf>
    <xf numFmtId="0" fontId="18" fillId="0" borderId="1" xfId="0" applyFont="1" applyBorder="1" applyAlignment="1">
      <alignment horizontal="center" vertical="center"/>
    </xf>
    <xf numFmtId="4" fontId="12" fillId="0" borderId="4" xfId="0" applyNumberFormat="1" applyFont="1" applyBorder="1" applyAlignment="1">
      <alignment horizontal="center" vertical="center" wrapText="1"/>
    </xf>
    <xf numFmtId="4" fontId="12" fillId="0" borderId="3" xfId="0" applyNumberFormat="1" applyFont="1" applyBorder="1" applyAlignment="1">
      <alignment horizontal="center" vertical="center" wrapTex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8" fillId="0" borderId="1" xfId="0" applyFont="1" applyFill="1" applyBorder="1" applyAlignment="1">
      <alignment horizontal="center" vertical="top" wrapText="1"/>
    </xf>
    <xf numFmtId="0" fontId="3" fillId="0" borderId="4" xfId="0" applyFont="1" applyFill="1" applyBorder="1" applyAlignment="1">
      <alignment horizontal="left" vertical="top" wrapText="1"/>
    </xf>
    <xf numFmtId="0" fontId="3" fillId="0" borderId="2" xfId="0" applyFont="1" applyFill="1" applyBorder="1" applyAlignment="1">
      <alignment horizontal="left" vertical="top" wrapText="1"/>
    </xf>
    <xf numFmtId="0" fontId="12" fillId="0" borderId="4" xfId="0" applyFont="1" applyFill="1" applyBorder="1" applyAlignment="1">
      <alignment horizontal="center" vertical="top" wrapText="1"/>
    </xf>
    <xf numFmtId="0" fontId="12" fillId="0" borderId="2" xfId="0" applyFont="1" applyFill="1" applyBorder="1" applyAlignment="1">
      <alignment horizontal="center" vertical="top" wrapText="1"/>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166" fontId="12" fillId="0" borderId="4" xfId="0" applyNumberFormat="1" applyFont="1" applyBorder="1" applyAlignment="1">
      <alignment horizontal="center" vertical="center" wrapText="1"/>
    </xf>
    <xf numFmtId="166" fontId="12" fillId="0" borderId="3" xfId="0" applyNumberFormat="1" applyFont="1" applyBorder="1" applyAlignment="1">
      <alignment horizontal="center" vertical="center" wrapText="1"/>
    </xf>
    <xf numFmtId="0" fontId="10" fillId="5" borderId="5"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7" xfId="0" applyFont="1" applyFill="1" applyBorder="1" applyAlignment="1">
      <alignment horizontal="center" vertical="center"/>
    </xf>
    <xf numFmtId="0" fontId="14" fillId="0" borderId="4" xfId="0" applyFont="1" applyBorder="1" applyAlignment="1">
      <alignment horizontal="center" vertical="top" wrapText="1"/>
    </xf>
    <xf numFmtId="0" fontId="14" fillId="0" borderId="2" xfId="0" applyFont="1" applyBorder="1" applyAlignment="1">
      <alignment horizontal="center" vertical="top" wrapText="1"/>
    </xf>
    <xf numFmtId="0" fontId="12" fillId="0" borderId="4" xfId="0" applyFont="1" applyBorder="1" applyAlignment="1">
      <alignment horizontal="left" vertical="top" wrapText="1"/>
    </xf>
    <xf numFmtId="0" fontId="12" fillId="0" borderId="2" xfId="0" applyFont="1" applyBorder="1" applyAlignment="1">
      <alignment horizontal="left" vertical="top" wrapText="1"/>
    </xf>
    <xf numFmtId="0" fontId="10" fillId="6" borderId="4" xfId="0" applyFont="1" applyFill="1" applyBorder="1" applyAlignment="1">
      <alignment horizontal="center" vertical="top" wrapText="1"/>
    </xf>
    <xf numFmtId="0" fontId="10" fillId="6" borderId="3" xfId="0" applyFont="1" applyFill="1" applyBorder="1" applyAlignment="1">
      <alignment horizontal="center" vertical="top" wrapText="1"/>
    </xf>
    <xf numFmtId="0" fontId="10" fillId="6" borderId="2" xfId="0" applyFont="1" applyFill="1" applyBorder="1" applyAlignment="1">
      <alignment horizontal="center" vertical="top" wrapText="1"/>
    </xf>
    <xf numFmtId="0" fontId="1" fillId="6" borderId="1" xfId="0" applyFont="1" applyFill="1" applyBorder="1" applyAlignment="1">
      <alignment horizontal="center" vertical="center" wrapText="1"/>
    </xf>
    <xf numFmtId="0" fontId="21" fillId="0" borderId="1" xfId="0" applyFont="1" applyBorder="1" applyAlignment="1">
      <alignment horizontal="center" vertical="center"/>
    </xf>
    <xf numFmtId="0" fontId="8" fillId="0" borderId="4" xfId="0" applyFont="1" applyFill="1" applyBorder="1" applyAlignment="1">
      <alignment horizontal="center" vertical="top" wrapText="1"/>
    </xf>
    <xf numFmtId="0" fontId="8" fillId="0" borderId="3" xfId="0" applyFont="1" applyFill="1" applyBorder="1" applyAlignment="1">
      <alignment horizontal="center" vertical="top" wrapText="1"/>
    </xf>
    <xf numFmtId="0" fontId="12" fillId="0" borderId="4" xfId="0" applyFont="1" applyBorder="1" applyAlignment="1">
      <alignment horizontal="center" vertical="top" wrapText="1"/>
    </xf>
    <xf numFmtId="0" fontId="12" fillId="0" borderId="2" xfId="0" applyFont="1" applyBorder="1" applyAlignment="1">
      <alignment horizontal="center" vertical="top" wrapText="1"/>
    </xf>
    <xf numFmtId="0" fontId="12" fillId="0" borderId="4" xfId="0" applyFont="1" applyFill="1" applyBorder="1" applyAlignment="1">
      <alignment horizontal="center" vertical="top"/>
    </xf>
    <xf numFmtId="0" fontId="12" fillId="0" borderId="3" xfId="0" applyFont="1" applyFill="1" applyBorder="1" applyAlignment="1">
      <alignment horizontal="center" vertical="top"/>
    </xf>
    <xf numFmtId="0" fontId="12" fillId="0" borderId="2" xfId="0" applyFont="1" applyFill="1" applyBorder="1" applyAlignment="1">
      <alignment horizontal="center" vertical="top"/>
    </xf>
    <xf numFmtId="0" fontId="3" fillId="0" borderId="4"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0" fontId="12" fillId="0" borderId="4" xfId="0" applyFont="1" applyBorder="1" applyAlignment="1">
      <alignment horizontal="center" vertical="top"/>
    </xf>
    <xf numFmtId="0" fontId="12" fillId="0" borderId="2" xfId="0" applyFont="1" applyBorder="1" applyAlignment="1">
      <alignment horizontal="center" vertical="top"/>
    </xf>
    <xf numFmtId="0" fontId="9" fillId="0" borderId="4" xfId="0" applyFont="1" applyBorder="1" applyAlignment="1">
      <alignment horizontal="center" vertical="top" wrapText="1"/>
    </xf>
    <xf numFmtId="0" fontId="9" fillId="0" borderId="2" xfId="0" applyFont="1" applyBorder="1" applyAlignment="1">
      <alignment horizontal="center" vertical="top" wrapText="1"/>
    </xf>
    <xf numFmtId="0" fontId="13" fillId="5" borderId="5" xfId="0" applyFont="1" applyFill="1" applyBorder="1" applyAlignment="1">
      <alignment horizontal="center" vertical="top" wrapText="1"/>
    </xf>
    <xf numFmtId="0" fontId="13" fillId="5" borderId="6" xfId="0" applyFont="1" applyFill="1" applyBorder="1" applyAlignment="1">
      <alignment horizontal="center" vertical="top" wrapText="1"/>
    </xf>
    <xf numFmtId="0" fontId="13" fillId="5" borderId="7" xfId="0" applyFont="1" applyFill="1" applyBorder="1" applyAlignment="1">
      <alignment horizontal="center" vertical="top" wrapText="1"/>
    </xf>
    <xf numFmtId="0" fontId="13" fillId="0" borderId="1" xfId="0" applyFont="1" applyFill="1" applyBorder="1" applyAlignment="1">
      <alignment horizontal="center" vertical="top" wrapText="1"/>
    </xf>
    <xf numFmtId="49" fontId="1" fillId="0" borderId="4" xfId="0" applyNumberFormat="1" applyFont="1" applyBorder="1" applyAlignment="1">
      <alignment horizontal="center" vertical="top" wrapText="1"/>
    </xf>
    <xf numFmtId="49" fontId="1" fillId="0" borderId="2" xfId="0" applyNumberFormat="1" applyFont="1" applyBorder="1" applyAlignment="1">
      <alignment horizontal="center" vertical="top" wrapText="1"/>
    </xf>
    <xf numFmtId="9" fontId="12" fillId="0" borderId="4" xfId="0" applyNumberFormat="1" applyFont="1" applyFill="1" applyBorder="1" applyAlignment="1">
      <alignment horizontal="center" vertical="top" wrapText="1"/>
    </xf>
    <xf numFmtId="9" fontId="12" fillId="0" borderId="2" xfId="0" applyNumberFormat="1" applyFont="1" applyFill="1" applyBorder="1" applyAlignment="1">
      <alignment horizontal="center" vertical="top" wrapText="1"/>
    </xf>
    <xf numFmtId="49" fontId="12" fillId="0" borderId="4" xfId="0" applyNumberFormat="1" applyFont="1" applyFill="1" applyBorder="1" applyAlignment="1">
      <alignment horizontal="center" vertical="top" wrapText="1"/>
    </xf>
    <xf numFmtId="49" fontId="12" fillId="0" borderId="2" xfId="0" applyNumberFormat="1" applyFont="1" applyFill="1" applyBorder="1" applyAlignment="1">
      <alignment horizontal="center" vertical="top" wrapText="1"/>
    </xf>
    <xf numFmtId="0" fontId="3" fillId="0" borderId="1" xfId="0" applyFont="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2" fillId="0" borderId="3" xfId="0" applyFont="1" applyBorder="1" applyAlignment="1">
      <alignment horizontal="left" vertical="top" wrapText="1"/>
    </xf>
    <xf numFmtId="3" fontId="12" fillId="0" borderId="4" xfId="0" applyNumberFormat="1" applyFont="1" applyBorder="1" applyAlignment="1">
      <alignment horizontal="center" vertical="top" wrapText="1"/>
    </xf>
    <xf numFmtId="3" fontId="12" fillId="0" borderId="3" xfId="0" applyNumberFormat="1" applyFont="1" applyBorder="1" applyAlignment="1">
      <alignment horizontal="center" vertical="top" wrapText="1"/>
    </xf>
    <xf numFmtId="3" fontId="12" fillId="0" borderId="2" xfId="0" applyNumberFormat="1" applyFont="1" applyBorder="1" applyAlignment="1">
      <alignment horizontal="center" vertical="top" wrapText="1"/>
    </xf>
    <xf numFmtId="0" fontId="8" fillId="6" borderId="4" xfId="0" applyFont="1" applyFill="1" applyBorder="1" applyAlignment="1">
      <alignment horizontal="center" vertical="top" wrapText="1"/>
    </xf>
    <xf numFmtId="0" fontId="8" fillId="6" borderId="3" xfId="0" applyFont="1" applyFill="1" applyBorder="1" applyAlignment="1">
      <alignment horizontal="center" vertical="top" wrapText="1"/>
    </xf>
    <xf numFmtId="0" fontId="8" fillId="6" borderId="2" xfId="0" applyFont="1" applyFill="1" applyBorder="1" applyAlignment="1">
      <alignment horizontal="center" vertical="top" wrapText="1"/>
    </xf>
    <xf numFmtId="0" fontId="12" fillId="0" borderId="3" xfId="0" applyFont="1" applyBorder="1" applyAlignment="1">
      <alignment horizontal="center" vertical="top"/>
    </xf>
    <xf numFmtId="0" fontId="12" fillId="0" borderId="3" xfId="0" applyFont="1" applyBorder="1" applyAlignment="1">
      <alignment horizontal="center" vertical="top" wrapText="1"/>
    </xf>
    <xf numFmtId="164" fontId="12" fillId="0" borderId="1" xfId="0" applyNumberFormat="1" applyFont="1" applyBorder="1" applyAlignment="1">
      <alignment horizontal="center" vertical="top" wrapText="1"/>
    </xf>
    <xf numFmtId="0" fontId="8" fillId="0" borderId="0" xfId="0" applyFont="1" applyBorder="1" applyAlignment="1">
      <alignment horizontal="center" vertical="top" wrapText="1"/>
    </xf>
    <xf numFmtId="0" fontId="10" fillId="5"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4" xfId="0" applyFont="1" applyFill="1" applyBorder="1" applyAlignment="1">
      <alignment horizontal="center" vertical="center"/>
    </xf>
    <xf numFmtId="0" fontId="10"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164" fontId="12" fillId="0" borderId="4" xfId="0" applyNumberFormat="1" applyFont="1" applyBorder="1" applyAlignment="1">
      <alignment horizontal="center" vertical="top" wrapText="1"/>
    </xf>
    <xf numFmtId="164" fontId="12" fillId="0" borderId="2" xfId="0" applyNumberFormat="1" applyFont="1" applyBorder="1" applyAlignment="1">
      <alignment horizontal="center" vertical="top" wrapText="1"/>
    </xf>
    <xf numFmtId="2" fontId="12" fillId="0" borderId="4" xfId="0" applyNumberFormat="1" applyFont="1" applyBorder="1" applyAlignment="1">
      <alignment horizontal="center" vertical="top" wrapText="1"/>
    </xf>
    <xf numFmtId="2" fontId="12" fillId="0" borderId="2" xfId="0" applyNumberFormat="1" applyFont="1" applyBorder="1" applyAlignment="1">
      <alignment horizontal="center" vertical="top" wrapText="1"/>
    </xf>
    <xf numFmtId="0" fontId="8" fillId="4" borderId="1" xfId="0" applyFont="1" applyFill="1" applyBorder="1" applyAlignment="1">
      <alignment horizontal="center" vertical="center"/>
    </xf>
    <xf numFmtId="0" fontId="8" fillId="0" borderId="2" xfId="0" applyFont="1" applyFill="1" applyBorder="1" applyAlignment="1">
      <alignment horizontal="center" vertical="top" wrapText="1"/>
    </xf>
    <xf numFmtId="0" fontId="12" fillId="0" borderId="4" xfId="0" applyFont="1" applyFill="1" applyBorder="1" applyAlignment="1" applyProtection="1">
      <alignment horizontal="left" vertical="top" wrapText="1"/>
      <protection locked="0"/>
    </xf>
    <xf numFmtId="0" fontId="12" fillId="0" borderId="3"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10" fontId="12" fillId="0" borderId="4" xfId="0" applyNumberFormat="1" applyFont="1" applyFill="1" applyBorder="1" applyAlignment="1">
      <alignment horizontal="center" vertical="top" wrapText="1"/>
    </xf>
    <xf numFmtId="10" fontId="12" fillId="0" borderId="3" xfId="0" applyNumberFormat="1" applyFont="1" applyFill="1" applyBorder="1" applyAlignment="1">
      <alignment horizontal="center" vertical="top" wrapText="1"/>
    </xf>
    <xf numFmtId="10" fontId="12" fillId="0" borderId="2" xfId="0" applyNumberFormat="1" applyFont="1" applyFill="1" applyBorder="1" applyAlignment="1">
      <alignment horizontal="center" vertical="top" wrapText="1"/>
    </xf>
    <xf numFmtId="9" fontId="13" fillId="0" borderId="4" xfId="1" applyFont="1" applyFill="1" applyBorder="1" applyAlignment="1">
      <alignment horizontal="center" vertical="top" wrapText="1"/>
    </xf>
    <xf numFmtId="9" fontId="13" fillId="0" borderId="3" xfId="1" applyFont="1" applyFill="1" applyBorder="1" applyAlignment="1">
      <alignment horizontal="center" vertical="top" wrapText="1"/>
    </xf>
    <xf numFmtId="9" fontId="13" fillId="0" borderId="2" xfId="1" applyFont="1" applyFill="1" applyBorder="1" applyAlignment="1">
      <alignment horizontal="center" vertical="top" wrapText="1"/>
    </xf>
  </cellXfs>
  <cellStyles count="2">
    <cellStyle name="Обычный" xfId="0" builtinId="0"/>
    <cellStyle name="Процентный" xfId="1" builtinId="5"/>
  </cellStyles>
  <dxfs count="0"/>
  <tableStyles count="0" defaultTableStyle="TableStyleMedium2" defaultPivotStyle="PivotStyleLight16"/>
  <colors>
    <mruColors>
      <color rgb="FFCCFFFF"/>
      <color rgb="FFFFFFCC"/>
      <color rgb="FFCCFF33"/>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1"/>
  <sheetViews>
    <sheetView tabSelected="1" view="pageBreakPreview" zoomScale="60" zoomScaleNormal="50" zoomScalePageLayoutView="70" workbookViewId="0">
      <selection activeCell="I4" sqref="I4"/>
    </sheetView>
  </sheetViews>
  <sheetFormatPr defaultRowHeight="15" x14ac:dyDescent="0.25"/>
  <cols>
    <col min="1" max="1" width="43.42578125" style="2" customWidth="1"/>
    <col min="2" max="2" width="62.140625" style="8" customWidth="1"/>
    <col min="3" max="3" width="0.140625" style="8" hidden="1" customWidth="1"/>
    <col min="4" max="4" width="29.85546875" style="8" customWidth="1"/>
    <col min="5" max="5" width="31.140625" style="8" customWidth="1"/>
    <col min="6" max="6" width="28.5703125" style="8" customWidth="1"/>
    <col min="7" max="7" width="19" style="8" customWidth="1"/>
    <col min="8" max="8" width="9.28515625" style="8" customWidth="1"/>
    <col min="9" max="9" width="36.7109375" style="8" customWidth="1"/>
    <col min="10" max="10" width="169.5703125" style="8" customWidth="1"/>
    <col min="11" max="11" width="69.5703125" style="1" customWidth="1"/>
    <col min="12" max="12" width="106.28515625" style="6" customWidth="1"/>
    <col min="13" max="13" width="44.85546875" style="6" customWidth="1"/>
    <col min="14" max="16384" width="9.140625" style="6"/>
  </cols>
  <sheetData>
    <row r="1" spans="1:15" ht="20.25" x14ac:dyDescent="0.3">
      <c r="A1" s="5"/>
      <c r="B1" s="7"/>
      <c r="C1" s="3"/>
      <c r="D1" s="3"/>
      <c r="E1" s="3"/>
      <c r="F1" s="3"/>
      <c r="G1" s="3"/>
      <c r="H1" s="3"/>
      <c r="I1" s="3"/>
      <c r="J1" s="3"/>
      <c r="K1" s="4"/>
    </row>
    <row r="2" spans="1:15" ht="31.5" customHeight="1" x14ac:dyDescent="0.25">
      <c r="A2" s="190" t="s">
        <v>84</v>
      </c>
      <c r="B2" s="190"/>
      <c r="C2" s="190"/>
      <c r="D2" s="190"/>
      <c r="E2" s="190"/>
      <c r="F2" s="190"/>
      <c r="G2" s="190"/>
      <c r="H2" s="190"/>
      <c r="I2" s="190"/>
      <c r="J2" s="190"/>
      <c r="K2" s="190"/>
    </row>
    <row r="3" spans="1:15" ht="39.75" customHeight="1" x14ac:dyDescent="0.25">
      <c r="A3" s="199" t="s">
        <v>25</v>
      </c>
      <c r="B3" s="196" t="s">
        <v>7</v>
      </c>
      <c r="C3" s="197"/>
      <c r="D3" s="197"/>
      <c r="E3" s="197"/>
      <c r="F3" s="197"/>
      <c r="G3" s="198"/>
      <c r="H3" s="205" t="s">
        <v>15</v>
      </c>
      <c r="I3" s="205"/>
      <c r="J3" s="205"/>
      <c r="K3" s="205"/>
    </row>
    <row r="4" spans="1:15" ht="106.5" customHeight="1" x14ac:dyDescent="0.25">
      <c r="A4" s="200"/>
      <c r="B4" s="20" t="s">
        <v>6</v>
      </c>
      <c r="C4" s="20" t="s">
        <v>16</v>
      </c>
      <c r="D4" s="20" t="s">
        <v>67</v>
      </c>
      <c r="E4" s="21" t="s">
        <v>165</v>
      </c>
      <c r="F4" s="20" t="s">
        <v>68</v>
      </c>
      <c r="G4" s="20" t="s">
        <v>65</v>
      </c>
      <c r="H4" s="20" t="s">
        <v>5</v>
      </c>
      <c r="I4" s="22" t="s">
        <v>4</v>
      </c>
      <c r="J4" s="20" t="s">
        <v>54</v>
      </c>
      <c r="K4" s="20" t="s">
        <v>56</v>
      </c>
      <c r="L4" s="14"/>
      <c r="M4" s="15"/>
      <c r="N4" s="16"/>
      <c r="O4" s="16"/>
    </row>
    <row r="5" spans="1:15" s="12" customFormat="1" ht="69.75" customHeight="1" x14ac:dyDescent="0.25">
      <c r="A5" s="191" t="s">
        <v>52</v>
      </c>
      <c r="B5" s="192"/>
      <c r="C5" s="192"/>
      <c r="D5" s="192"/>
      <c r="E5" s="192"/>
      <c r="F5" s="192"/>
      <c r="G5" s="192"/>
      <c r="H5" s="192"/>
      <c r="I5" s="192"/>
      <c r="J5" s="193"/>
      <c r="K5" s="192"/>
      <c r="L5" s="17"/>
      <c r="M5" s="17"/>
      <c r="N5" s="17"/>
      <c r="O5" s="17"/>
    </row>
    <row r="6" spans="1:15" s="13" customFormat="1" ht="252.75" customHeight="1" x14ac:dyDescent="0.25">
      <c r="A6" s="115" t="s">
        <v>57</v>
      </c>
      <c r="B6" s="109" t="s">
        <v>63</v>
      </c>
      <c r="C6" s="23" t="s">
        <v>21</v>
      </c>
      <c r="D6" s="210">
        <v>0.62</v>
      </c>
      <c r="E6" s="210">
        <v>0.62570000000000003</v>
      </c>
      <c r="F6" s="210">
        <v>0.62</v>
      </c>
      <c r="G6" s="213" t="s">
        <v>1</v>
      </c>
      <c r="H6" s="156" t="s">
        <v>14</v>
      </c>
      <c r="I6" s="156" t="s">
        <v>14</v>
      </c>
      <c r="J6" s="207" t="s">
        <v>163</v>
      </c>
      <c r="K6" s="109"/>
      <c r="L6" s="18"/>
      <c r="M6" s="15"/>
    </row>
    <row r="7" spans="1:15" s="13" customFormat="1" ht="115.5" hidden="1" customHeight="1" x14ac:dyDescent="0.25">
      <c r="A7" s="116"/>
      <c r="B7" s="110"/>
      <c r="C7" s="23"/>
      <c r="D7" s="211"/>
      <c r="E7" s="211"/>
      <c r="F7" s="211"/>
      <c r="G7" s="214"/>
      <c r="H7" s="157"/>
      <c r="I7" s="157"/>
      <c r="J7" s="208"/>
      <c r="K7" s="110"/>
      <c r="L7" s="18"/>
      <c r="M7" s="15"/>
    </row>
    <row r="8" spans="1:15" s="13" customFormat="1" ht="409.5" hidden="1" customHeight="1" x14ac:dyDescent="0.25">
      <c r="A8" s="116"/>
      <c r="B8" s="111"/>
      <c r="C8" s="23"/>
      <c r="D8" s="212"/>
      <c r="E8" s="212"/>
      <c r="F8" s="212"/>
      <c r="G8" s="215"/>
      <c r="H8" s="158"/>
      <c r="I8" s="158"/>
      <c r="J8" s="209"/>
      <c r="K8" s="111"/>
      <c r="L8" s="18"/>
      <c r="M8" s="15"/>
    </row>
    <row r="9" spans="1:15" s="13" customFormat="1" ht="83.25" customHeight="1" x14ac:dyDescent="0.25">
      <c r="A9" s="120"/>
      <c r="B9" s="24" t="s">
        <v>64</v>
      </c>
      <c r="C9" s="23" t="s">
        <v>18</v>
      </c>
      <c r="D9" s="23">
        <v>0.45300000000000001</v>
      </c>
      <c r="E9" s="23">
        <v>0.45500000000000002</v>
      </c>
      <c r="F9" s="23">
        <v>0.45300000000000001</v>
      </c>
      <c r="G9" s="25"/>
      <c r="H9" s="26"/>
      <c r="I9" s="26"/>
      <c r="J9" s="27" t="s">
        <v>117</v>
      </c>
      <c r="K9" s="27" t="s">
        <v>164</v>
      </c>
    </row>
    <row r="10" spans="1:15" s="12" customFormat="1" ht="75" customHeight="1" x14ac:dyDescent="0.25">
      <c r="A10" s="194" t="s">
        <v>53</v>
      </c>
      <c r="B10" s="195"/>
      <c r="C10" s="195"/>
      <c r="D10" s="195"/>
      <c r="E10" s="195"/>
      <c r="F10" s="195"/>
      <c r="G10" s="195"/>
      <c r="H10" s="195"/>
      <c r="I10" s="195"/>
      <c r="J10" s="195"/>
      <c r="K10" s="195"/>
    </row>
    <row r="11" spans="1:15" s="9" customFormat="1" ht="75" customHeight="1" x14ac:dyDescent="0.25">
      <c r="A11" s="21" t="s">
        <v>8</v>
      </c>
      <c r="B11" s="68" t="s">
        <v>58</v>
      </c>
      <c r="C11" s="69"/>
      <c r="D11" s="69"/>
      <c r="E11" s="69"/>
      <c r="F11" s="70"/>
      <c r="G11" s="70"/>
      <c r="H11" s="70"/>
      <c r="I11" s="70"/>
      <c r="J11" s="61" t="s">
        <v>131</v>
      </c>
      <c r="K11" s="27"/>
    </row>
    <row r="12" spans="1:15" s="9" customFormat="1" ht="48" customHeight="1" x14ac:dyDescent="0.25">
      <c r="A12" s="115" t="s">
        <v>51</v>
      </c>
      <c r="B12" s="68" t="s">
        <v>38</v>
      </c>
      <c r="C12" s="71"/>
      <c r="D12" s="71">
        <v>0.94699999999999995</v>
      </c>
      <c r="E12" s="71">
        <v>0.94699999999999995</v>
      </c>
      <c r="F12" s="71">
        <v>0.95</v>
      </c>
      <c r="G12" s="72"/>
      <c r="H12" s="70"/>
      <c r="I12" s="70"/>
      <c r="J12" s="61" t="s">
        <v>123</v>
      </c>
      <c r="K12" s="65"/>
    </row>
    <row r="13" spans="1:15" s="9" customFormat="1" ht="102" customHeight="1" x14ac:dyDescent="0.25">
      <c r="A13" s="116"/>
      <c r="B13" s="68" t="s">
        <v>66</v>
      </c>
      <c r="C13" s="71"/>
      <c r="D13" s="71">
        <v>0.18</v>
      </c>
      <c r="E13" s="71">
        <v>0.223</v>
      </c>
      <c r="F13" s="71">
        <v>0.3</v>
      </c>
      <c r="G13" s="73"/>
      <c r="H13" s="70"/>
      <c r="I13" s="70"/>
      <c r="J13" s="74" t="s">
        <v>132</v>
      </c>
      <c r="K13" s="27"/>
    </row>
    <row r="14" spans="1:15" s="9" customFormat="1" ht="147.75" hidden="1" customHeight="1" x14ac:dyDescent="0.25">
      <c r="A14" s="153"/>
      <c r="B14" s="145" t="s">
        <v>59</v>
      </c>
      <c r="C14" s="69"/>
      <c r="D14" s="203"/>
      <c r="E14" s="201"/>
      <c r="F14" s="154"/>
      <c r="G14" s="162"/>
      <c r="H14" s="162"/>
      <c r="I14" s="162"/>
      <c r="J14" s="159"/>
      <c r="K14" s="132"/>
    </row>
    <row r="15" spans="1:15" s="9" customFormat="1" ht="83.25" hidden="1" customHeight="1" x14ac:dyDescent="0.25">
      <c r="A15" s="206"/>
      <c r="B15" s="146"/>
      <c r="C15" s="69"/>
      <c r="D15" s="204"/>
      <c r="E15" s="202"/>
      <c r="F15" s="155"/>
      <c r="G15" s="163"/>
      <c r="H15" s="163"/>
      <c r="I15" s="163"/>
      <c r="J15" s="160"/>
      <c r="K15" s="133"/>
    </row>
    <row r="16" spans="1:15" s="11" customFormat="1" ht="58.5" customHeight="1" x14ac:dyDescent="0.25">
      <c r="A16" s="184" t="s">
        <v>9</v>
      </c>
      <c r="B16" s="68" t="s">
        <v>39</v>
      </c>
      <c r="C16" s="71" t="s">
        <v>22</v>
      </c>
      <c r="D16" s="75">
        <v>0.81169999999999998</v>
      </c>
      <c r="E16" s="75">
        <v>0.81169999999999998</v>
      </c>
      <c r="F16" s="75">
        <v>0.81699999999999995</v>
      </c>
      <c r="G16" s="70"/>
      <c r="H16" s="70"/>
      <c r="I16" s="68"/>
      <c r="J16" s="74" t="s">
        <v>133</v>
      </c>
      <c r="K16" s="27"/>
    </row>
    <row r="17" spans="1:11" s="11" customFormat="1" ht="118.5" customHeight="1" x14ac:dyDescent="0.25">
      <c r="A17" s="185"/>
      <c r="B17" s="68" t="s">
        <v>40</v>
      </c>
      <c r="C17" s="71">
        <v>0</v>
      </c>
      <c r="D17" s="71">
        <v>0.15</v>
      </c>
      <c r="E17" s="71">
        <v>0.15</v>
      </c>
      <c r="F17" s="71">
        <v>0.2</v>
      </c>
      <c r="G17" s="70"/>
      <c r="H17" s="70"/>
      <c r="I17" s="68"/>
      <c r="J17" s="74" t="s">
        <v>124</v>
      </c>
      <c r="K17" s="27"/>
    </row>
    <row r="18" spans="1:11" s="11" customFormat="1" ht="72.75" customHeight="1" x14ac:dyDescent="0.25">
      <c r="A18" s="185"/>
      <c r="B18" s="68" t="s">
        <v>41</v>
      </c>
      <c r="C18" s="71" t="s">
        <v>3</v>
      </c>
      <c r="D18" s="71">
        <v>0.2</v>
      </c>
      <c r="E18" s="71">
        <v>0.2</v>
      </c>
      <c r="F18" s="71">
        <v>0.4</v>
      </c>
      <c r="G18" s="70"/>
      <c r="H18" s="76"/>
      <c r="I18" s="68"/>
      <c r="J18" s="74" t="s">
        <v>125</v>
      </c>
      <c r="K18" s="27"/>
    </row>
    <row r="19" spans="1:11" s="11" customFormat="1" ht="150.75" customHeight="1" x14ac:dyDescent="0.25">
      <c r="A19" s="185"/>
      <c r="B19" s="145" t="s">
        <v>42</v>
      </c>
      <c r="C19" s="189"/>
      <c r="D19" s="181">
        <v>800</v>
      </c>
      <c r="E19" s="181">
        <v>904</v>
      </c>
      <c r="F19" s="162">
        <v>800</v>
      </c>
      <c r="G19" s="162"/>
      <c r="H19" s="162"/>
      <c r="I19" s="154"/>
      <c r="J19" s="161" t="s">
        <v>134</v>
      </c>
      <c r="K19" s="109"/>
    </row>
    <row r="20" spans="1:11" s="11" customFormat="1" ht="157.5" hidden="1" customHeight="1" x14ac:dyDescent="0.25">
      <c r="A20" s="185"/>
      <c r="B20" s="180"/>
      <c r="C20" s="189"/>
      <c r="D20" s="182"/>
      <c r="E20" s="182"/>
      <c r="F20" s="187"/>
      <c r="G20" s="187"/>
      <c r="H20" s="187"/>
      <c r="I20" s="188"/>
      <c r="J20" s="161"/>
      <c r="K20" s="110"/>
    </row>
    <row r="21" spans="1:11" s="11" customFormat="1" ht="144.75" hidden="1" customHeight="1" x14ac:dyDescent="0.25">
      <c r="A21" s="186"/>
      <c r="B21" s="146"/>
      <c r="C21" s="71"/>
      <c r="D21" s="183"/>
      <c r="E21" s="183"/>
      <c r="F21" s="163"/>
      <c r="G21" s="163"/>
      <c r="H21" s="163"/>
      <c r="I21" s="155"/>
      <c r="J21" s="161"/>
      <c r="K21" s="111"/>
    </row>
    <row r="22" spans="1:11" s="11" customFormat="1" ht="99" customHeight="1" x14ac:dyDescent="0.25">
      <c r="A22" s="28"/>
      <c r="B22" s="68" t="s">
        <v>43</v>
      </c>
      <c r="C22" s="71" t="s">
        <v>37</v>
      </c>
      <c r="D22" s="77">
        <v>3000</v>
      </c>
      <c r="E22" s="78">
        <v>2481</v>
      </c>
      <c r="F22" s="77">
        <v>3000</v>
      </c>
      <c r="G22" s="70"/>
      <c r="H22" s="70"/>
      <c r="I22" s="70"/>
      <c r="J22" s="74" t="s">
        <v>135</v>
      </c>
      <c r="K22" s="27"/>
    </row>
    <row r="23" spans="1:11" s="9" customFormat="1" ht="76.5" customHeight="1" x14ac:dyDescent="0.25">
      <c r="A23" s="28"/>
      <c r="B23" s="68" t="s">
        <v>44</v>
      </c>
      <c r="C23" s="71" t="s">
        <v>17</v>
      </c>
      <c r="D23" s="77">
        <v>6</v>
      </c>
      <c r="E23" s="77">
        <v>6</v>
      </c>
      <c r="F23" s="70">
        <v>9</v>
      </c>
      <c r="G23" s="70"/>
      <c r="H23" s="70"/>
      <c r="I23" s="70"/>
      <c r="J23" s="79" t="s">
        <v>126</v>
      </c>
      <c r="K23" s="30"/>
    </row>
    <row r="24" spans="1:11" s="11" customFormat="1" ht="42.75" customHeight="1" x14ac:dyDescent="0.25">
      <c r="A24" s="28"/>
      <c r="B24" s="68" t="s">
        <v>45</v>
      </c>
      <c r="C24" s="71" t="s">
        <v>19</v>
      </c>
      <c r="D24" s="77">
        <v>6</v>
      </c>
      <c r="E24" s="77">
        <v>6</v>
      </c>
      <c r="F24" s="70">
        <v>6</v>
      </c>
      <c r="G24" s="70"/>
      <c r="H24" s="70"/>
      <c r="I24" s="70"/>
      <c r="J24" s="74" t="s">
        <v>127</v>
      </c>
      <c r="K24" s="27"/>
    </row>
    <row r="25" spans="1:11" s="11" customFormat="1" ht="78.75" customHeight="1" x14ac:dyDescent="0.25">
      <c r="A25" s="28"/>
      <c r="B25" s="68" t="s">
        <v>60</v>
      </c>
      <c r="C25" s="71" t="s">
        <v>2</v>
      </c>
      <c r="D25" s="80">
        <v>1</v>
      </c>
      <c r="E25" s="80">
        <v>1</v>
      </c>
      <c r="F25" s="80">
        <v>1</v>
      </c>
      <c r="G25" s="81"/>
      <c r="H25" s="70"/>
      <c r="I25" s="70"/>
      <c r="J25" s="79" t="s">
        <v>128</v>
      </c>
      <c r="K25" s="30"/>
    </row>
    <row r="26" spans="1:11" s="9" customFormat="1" ht="238.5" customHeight="1" x14ac:dyDescent="0.25">
      <c r="A26" s="147" t="s">
        <v>28</v>
      </c>
      <c r="B26" s="145" t="s">
        <v>49</v>
      </c>
      <c r="C26" s="67" t="s">
        <v>29</v>
      </c>
      <c r="D26" s="143">
        <v>30381</v>
      </c>
      <c r="E26" s="143">
        <v>26250</v>
      </c>
      <c r="F26" s="154">
        <v>30381</v>
      </c>
      <c r="G26" s="162" t="s">
        <v>118</v>
      </c>
      <c r="H26" s="162"/>
      <c r="I26" s="154"/>
      <c r="J26" s="159" t="s">
        <v>119</v>
      </c>
      <c r="K26" s="145" t="s">
        <v>120</v>
      </c>
    </row>
    <row r="27" spans="1:11" s="9" customFormat="1" ht="409.5" hidden="1" customHeight="1" x14ac:dyDescent="0.25">
      <c r="A27" s="149"/>
      <c r="B27" s="146"/>
      <c r="C27" s="67"/>
      <c r="D27" s="144"/>
      <c r="E27" s="144"/>
      <c r="F27" s="155"/>
      <c r="G27" s="163"/>
      <c r="H27" s="163"/>
      <c r="I27" s="155"/>
      <c r="J27" s="160"/>
      <c r="K27" s="146"/>
    </row>
    <row r="28" spans="1:11" s="9" customFormat="1" ht="285.75" customHeight="1" x14ac:dyDescent="0.25">
      <c r="A28" s="147" t="s">
        <v>33</v>
      </c>
      <c r="B28" s="145" t="s">
        <v>50</v>
      </c>
      <c r="C28" s="67"/>
      <c r="D28" s="143">
        <v>45682</v>
      </c>
      <c r="E28" s="143">
        <v>33550</v>
      </c>
      <c r="F28" s="143">
        <v>45682</v>
      </c>
      <c r="G28" s="162" t="s">
        <v>118</v>
      </c>
      <c r="H28" s="162"/>
      <c r="I28" s="154"/>
      <c r="J28" s="159" t="s">
        <v>121</v>
      </c>
      <c r="K28" s="145" t="s">
        <v>122</v>
      </c>
    </row>
    <row r="29" spans="1:11" s="9" customFormat="1" ht="88.5" hidden="1" customHeight="1" x14ac:dyDescent="0.25">
      <c r="A29" s="148"/>
      <c r="B29" s="146"/>
      <c r="C29" s="67"/>
      <c r="D29" s="144"/>
      <c r="E29" s="144"/>
      <c r="F29" s="144"/>
      <c r="G29" s="163"/>
      <c r="H29" s="163"/>
      <c r="I29" s="155"/>
      <c r="J29" s="160"/>
      <c r="K29" s="146"/>
    </row>
    <row r="30" spans="1:11" s="9" customFormat="1" ht="100.5" customHeight="1" x14ac:dyDescent="0.25">
      <c r="A30" s="149"/>
      <c r="B30" s="24" t="s">
        <v>70</v>
      </c>
      <c r="C30" s="27"/>
      <c r="D30" s="58" t="s">
        <v>129</v>
      </c>
      <c r="E30" s="82" t="s">
        <v>129</v>
      </c>
      <c r="F30" s="83" t="s">
        <v>129</v>
      </c>
      <c r="G30" s="70"/>
      <c r="H30" s="70"/>
      <c r="I30" s="70"/>
      <c r="J30" s="84" t="s">
        <v>130</v>
      </c>
      <c r="K30" s="24"/>
    </row>
    <row r="31" spans="1:11" s="9" customFormat="1" ht="134.25" hidden="1" customHeight="1" x14ac:dyDescent="0.25">
      <c r="A31" s="32"/>
      <c r="B31" s="33"/>
      <c r="C31" s="34"/>
      <c r="D31" s="34"/>
      <c r="E31" s="34"/>
      <c r="F31" s="35"/>
      <c r="G31" s="35"/>
      <c r="H31" s="35"/>
      <c r="I31" s="35"/>
      <c r="J31" s="35"/>
      <c r="K31" s="33"/>
    </row>
    <row r="32" spans="1:11" s="12" customFormat="1" ht="84.75" customHeight="1" x14ac:dyDescent="0.25">
      <c r="A32" s="140" t="s">
        <v>11</v>
      </c>
      <c r="B32" s="141"/>
      <c r="C32" s="141"/>
      <c r="D32" s="141"/>
      <c r="E32" s="141"/>
      <c r="F32" s="141"/>
      <c r="G32" s="141"/>
      <c r="H32" s="141"/>
      <c r="I32" s="141"/>
      <c r="J32" s="141"/>
      <c r="K32" s="142"/>
    </row>
    <row r="33" spans="1:11" s="9" customFormat="1" ht="59.25" customHeight="1" x14ac:dyDescent="0.25">
      <c r="A33" s="115" t="s">
        <v>10</v>
      </c>
      <c r="B33" s="117" t="s">
        <v>46</v>
      </c>
      <c r="C33" s="36" t="s">
        <v>23</v>
      </c>
      <c r="D33" s="91" t="s">
        <v>71</v>
      </c>
      <c r="E33" s="92" t="s">
        <v>71</v>
      </c>
      <c r="F33" s="90" t="s">
        <v>72</v>
      </c>
      <c r="G33" s="90" t="s">
        <v>71</v>
      </c>
      <c r="H33" s="85">
        <v>1</v>
      </c>
      <c r="I33" s="90" t="s">
        <v>136</v>
      </c>
      <c r="J33" s="90" t="s">
        <v>137</v>
      </c>
      <c r="K33" s="86" t="s">
        <v>138</v>
      </c>
    </row>
    <row r="34" spans="1:11" s="9" customFormat="1" ht="0.75" hidden="1" customHeight="1" x14ac:dyDescent="0.25">
      <c r="A34" s="116"/>
      <c r="B34" s="118"/>
      <c r="C34" s="36"/>
      <c r="D34" s="64">
        <v>1</v>
      </c>
      <c r="E34" s="93" t="s">
        <v>71</v>
      </c>
      <c r="F34" s="64" t="s">
        <v>72</v>
      </c>
      <c r="G34" s="64" t="s">
        <v>71</v>
      </c>
      <c r="H34" s="60">
        <v>1</v>
      </c>
      <c r="I34" s="64"/>
      <c r="J34" s="61"/>
      <c r="K34" s="62"/>
    </row>
    <row r="35" spans="1:11" s="9" customFormat="1" ht="89.25" hidden="1" customHeight="1" x14ac:dyDescent="0.25">
      <c r="A35" s="116"/>
      <c r="B35" s="118"/>
      <c r="C35" s="36"/>
      <c r="D35" s="64">
        <v>1</v>
      </c>
      <c r="E35" s="93" t="s">
        <v>71</v>
      </c>
      <c r="F35" s="64" t="s">
        <v>72</v>
      </c>
      <c r="G35" s="64" t="s">
        <v>71</v>
      </c>
      <c r="H35" s="60">
        <v>1</v>
      </c>
      <c r="I35" s="64"/>
      <c r="J35" s="61"/>
      <c r="K35" s="62"/>
    </row>
    <row r="36" spans="1:11" s="9" customFormat="1" ht="22.5" hidden="1" customHeight="1" x14ac:dyDescent="0.25">
      <c r="A36" s="116"/>
      <c r="B36" s="119"/>
      <c r="C36" s="36"/>
      <c r="D36" s="64">
        <v>1</v>
      </c>
      <c r="E36" s="93" t="s">
        <v>71</v>
      </c>
      <c r="F36" s="64" t="s">
        <v>72</v>
      </c>
      <c r="G36" s="64" t="s">
        <v>71</v>
      </c>
      <c r="H36" s="60">
        <v>1</v>
      </c>
      <c r="I36" s="64"/>
      <c r="J36" s="61"/>
      <c r="K36" s="62"/>
    </row>
    <row r="37" spans="1:11" s="9" customFormat="1" ht="66" customHeight="1" x14ac:dyDescent="0.25">
      <c r="A37" s="116"/>
      <c r="B37" s="117" t="s">
        <v>55</v>
      </c>
      <c r="C37" s="36"/>
      <c r="D37" s="150" t="s">
        <v>71</v>
      </c>
      <c r="E37" s="151" t="s">
        <v>71</v>
      </c>
      <c r="F37" s="123" t="s">
        <v>71</v>
      </c>
      <c r="G37" s="123" t="s">
        <v>71</v>
      </c>
      <c r="H37" s="85" t="s">
        <v>73</v>
      </c>
      <c r="I37" s="90" t="s">
        <v>139</v>
      </c>
      <c r="J37" s="123" t="s">
        <v>140</v>
      </c>
      <c r="K37" s="124" t="s">
        <v>141</v>
      </c>
    </row>
    <row r="38" spans="1:11" s="9" customFormat="1" ht="56.25" customHeight="1" x14ac:dyDescent="0.25">
      <c r="A38" s="116"/>
      <c r="B38" s="118"/>
      <c r="C38" s="36"/>
      <c r="D38" s="150"/>
      <c r="E38" s="151"/>
      <c r="F38" s="123"/>
      <c r="G38" s="123"/>
      <c r="H38" s="85" t="s">
        <v>74</v>
      </c>
      <c r="I38" s="90" t="s">
        <v>142</v>
      </c>
      <c r="J38" s="123"/>
      <c r="K38" s="124"/>
    </row>
    <row r="39" spans="1:11" s="9" customFormat="1" ht="33" hidden="1" customHeight="1" x14ac:dyDescent="0.25">
      <c r="A39" s="116"/>
      <c r="B39" s="118"/>
      <c r="C39" s="36"/>
      <c r="D39" s="150"/>
      <c r="E39" s="151"/>
      <c r="F39" s="123"/>
      <c r="G39" s="123"/>
      <c r="H39" s="125" t="s">
        <v>75</v>
      </c>
      <c r="I39" s="123" t="s">
        <v>143</v>
      </c>
      <c r="J39" s="123"/>
      <c r="K39" s="124"/>
    </row>
    <row r="40" spans="1:11" s="9" customFormat="1" ht="64.5" customHeight="1" x14ac:dyDescent="0.25">
      <c r="A40" s="116"/>
      <c r="B40" s="119"/>
      <c r="C40" s="36"/>
      <c r="D40" s="150"/>
      <c r="E40" s="151"/>
      <c r="F40" s="123"/>
      <c r="G40" s="123"/>
      <c r="H40" s="125"/>
      <c r="I40" s="123"/>
      <c r="J40" s="123"/>
      <c r="K40" s="124"/>
    </row>
    <row r="41" spans="1:11" s="9" customFormat="1" ht="65.25" hidden="1" customHeight="1" x14ac:dyDescent="0.25">
      <c r="A41" s="120"/>
      <c r="B41" s="57" t="s">
        <v>76</v>
      </c>
      <c r="C41" s="36"/>
      <c r="D41" s="64"/>
      <c r="E41" s="93"/>
      <c r="F41" s="64"/>
      <c r="G41" s="94" t="s">
        <v>85</v>
      </c>
      <c r="H41" s="63"/>
      <c r="I41" s="64">
        <v>0</v>
      </c>
      <c r="J41" s="61"/>
      <c r="K41" s="41"/>
    </row>
    <row r="42" spans="1:11" s="9" customFormat="1" ht="57.75" customHeight="1" x14ac:dyDescent="0.25">
      <c r="A42" s="152" t="s">
        <v>61</v>
      </c>
      <c r="B42" s="42" t="s">
        <v>76</v>
      </c>
      <c r="C42" s="36" t="s">
        <v>35</v>
      </c>
      <c r="D42" s="91">
        <v>5</v>
      </c>
      <c r="E42" s="92">
        <v>4</v>
      </c>
      <c r="F42" s="90">
        <v>20</v>
      </c>
      <c r="G42" s="95">
        <v>0.1</v>
      </c>
      <c r="H42" s="87"/>
      <c r="I42" s="90">
        <v>0</v>
      </c>
      <c r="J42" s="90" t="s">
        <v>144</v>
      </c>
      <c r="K42" s="109"/>
    </row>
    <row r="43" spans="1:11" s="9" customFormat="1" ht="101.25" customHeight="1" x14ac:dyDescent="0.25">
      <c r="A43" s="153"/>
      <c r="B43" s="40" t="s">
        <v>77</v>
      </c>
      <c r="C43" s="36"/>
      <c r="D43" s="90" t="s">
        <v>145</v>
      </c>
      <c r="E43" s="90" t="s">
        <v>146</v>
      </c>
      <c r="F43" s="90" t="s">
        <v>147</v>
      </c>
      <c r="G43" s="95">
        <v>0.09</v>
      </c>
      <c r="H43" s="88"/>
      <c r="I43" s="90">
        <v>0</v>
      </c>
      <c r="J43" s="90" t="s">
        <v>148</v>
      </c>
      <c r="K43" s="111"/>
    </row>
    <row r="44" spans="1:11" s="9" customFormat="1" ht="65.25" customHeight="1" x14ac:dyDescent="0.25">
      <c r="A44" s="131" t="s">
        <v>12</v>
      </c>
      <c r="B44" s="24" t="s">
        <v>47</v>
      </c>
      <c r="C44" s="36" t="s">
        <v>34</v>
      </c>
      <c r="D44" s="64" t="s">
        <v>34</v>
      </c>
      <c r="E44" s="64" t="s">
        <v>34</v>
      </c>
      <c r="F44" s="64" t="s">
        <v>149</v>
      </c>
      <c r="G44" s="94">
        <v>1</v>
      </c>
      <c r="H44" s="66">
        <v>0</v>
      </c>
      <c r="I44" s="89" t="s">
        <v>150</v>
      </c>
      <c r="J44" s="90" t="s">
        <v>152</v>
      </c>
      <c r="K44" s="65"/>
    </row>
    <row r="45" spans="1:11" s="9" customFormat="1" ht="69.75" customHeight="1" x14ac:dyDescent="0.25">
      <c r="A45" s="131"/>
      <c r="B45" s="24" t="s">
        <v>78</v>
      </c>
      <c r="C45" s="31" t="s">
        <v>20</v>
      </c>
      <c r="D45" s="64">
        <v>198</v>
      </c>
      <c r="E45" s="64">
        <v>57</v>
      </c>
      <c r="F45" s="64">
        <v>311</v>
      </c>
      <c r="G45" s="94">
        <v>0.45</v>
      </c>
      <c r="H45" s="43">
        <v>0</v>
      </c>
      <c r="I45" s="43">
        <v>0</v>
      </c>
      <c r="J45" s="64" t="s">
        <v>151</v>
      </c>
      <c r="K45" s="24"/>
    </row>
    <row r="46" spans="1:11" s="12" customFormat="1" ht="115.5" customHeight="1" x14ac:dyDescent="0.25">
      <c r="A46" s="128" t="s">
        <v>13</v>
      </c>
      <c r="B46" s="129" t="s">
        <v>24</v>
      </c>
      <c r="C46" s="129"/>
      <c r="D46" s="129"/>
      <c r="E46" s="129"/>
      <c r="F46" s="129"/>
      <c r="G46" s="129"/>
      <c r="H46" s="129"/>
      <c r="I46" s="129"/>
      <c r="J46" s="129"/>
      <c r="K46" s="130"/>
    </row>
    <row r="47" spans="1:11" s="10" customFormat="1" ht="145.5" customHeight="1" x14ac:dyDescent="0.25">
      <c r="A47" s="177" t="s">
        <v>62</v>
      </c>
      <c r="B47" s="136" t="s">
        <v>79</v>
      </c>
      <c r="C47" s="37"/>
      <c r="D47" s="138"/>
      <c r="E47" s="126"/>
      <c r="F47" s="138"/>
      <c r="G47" s="126">
        <v>0</v>
      </c>
      <c r="H47" s="58">
        <v>1</v>
      </c>
      <c r="I47" s="51" t="s">
        <v>91</v>
      </c>
      <c r="J47" s="52" t="s">
        <v>92</v>
      </c>
      <c r="K47" s="53" t="s">
        <v>93</v>
      </c>
    </row>
    <row r="48" spans="1:11" s="10" customFormat="1" ht="118.5" customHeight="1" x14ac:dyDescent="0.25">
      <c r="A48" s="178"/>
      <c r="B48" s="137"/>
      <c r="C48" s="37"/>
      <c r="D48" s="139"/>
      <c r="E48" s="127"/>
      <c r="F48" s="139"/>
      <c r="G48" s="127"/>
      <c r="H48" s="58">
        <v>2</v>
      </c>
      <c r="I48" s="51" t="s">
        <v>94</v>
      </c>
      <c r="J48" s="52" t="s">
        <v>95</v>
      </c>
      <c r="K48" s="53" t="s">
        <v>93</v>
      </c>
    </row>
    <row r="49" spans="1:11" s="10" customFormat="1" ht="132.75" customHeight="1" x14ac:dyDescent="0.25">
      <c r="A49" s="178"/>
      <c r="B49" s="137"/>
      <c r="C49" s="37"/>
      <c r="D49" s="139"/>
      <c r="E49" s="127"/>
      <c r="F49" s="139"/>
      <c r="G49" s="127"/>
      <c r="H49" s="58">
        <v>3</v>
      </c>
      <c r="I49" s="51" t="s">
        <v>96</v>
      </c>
      <c r="J49" s="52" t="s">
        <v>97</v>
      </c>
      <c r="K49" s="53" t="s">
        <v>93</v>
      </c>
    </row>
    <row r="50" spans="1:11" s="10" customFormat="1" ht="138.75" customHeight="1" x14ac:dyDescent="0.25">
      <c r="A50" s="178"/>
      <c r="B50" s="137"/>
      <c r="C50" s="37"/>
      <c r="D50" s="139"/>
      <c r="E50" s="127"/>
      <c r="F50" s="139"/>
      <c r="G50" s="127"/>
      <c r="H50" s="58">
        <v>4</v>
      </c>
      <c r="I50" s="51" t="s">
        <v>98</v>
      </c>
      <c r="J50" s="52" t="s">
        <v>99</v>
      </c>
      <c r="K50" s="53" t="s">
        <v>93</v>
      </c>
    </row>
    <row r="51" spans="1:11" s="10" customFormat="1" ht="126.75" customHeight="1" x14ac:dyDescent="0.25">
      <c r="A51" s="178"/>
      <c r="B51" s="137"/>
      <c r="C51" s="37"/>
      <c r="D51" s="139"/>
      <c r="E51" s="127"/>
      <c r="F51" s="139"/>
      <c r="G51" s="127"/>
      <c r="H51" s="58">
        <v>5</v>
      </c>
      <c r="I51" s="51" t="s">
        <v>100</v>
      </c>
      <c r="J51" s="52" t="s">
        <v>101</v>
      </c>
      <c r="K51" s="53" t="s">
        <v>93</v>
      </c>
    </row>
    <row r="52" spans="1:11" s="10" customFormat="1" ht="136.5" customHeight="1" x14ac:dyDescent="0.25">
      <c r="A52" s="178"/>
      <c r="B52" s="137"/>
      <c r="C52" s="37"/>
      <c r="D52" s="139"/>
      <c r="E52" s="127"/>
      <c r="F52" s="139"/>
      <c r="G52" s="127"/>
      <c r="H52" s="58">
        <v>6</v>
      </c>
      <c r="I52" s="51" t="s">
        <v>102</v>
      </c>
      <c r="J52" s="52" t="s">
        <v>103</v>
      </c>
      <c r="K52" s="53" t="s">
        <v>93</v>
      </c>
    </row>
    <row r="53" spans="1:11" s="10" customFormat="1" ht="115.5" customHeight="1" x14ac:dyDescent="0.25">
      <c r="A53" s="178"/>
      <c r="B53" s="137"/>
      <c r="C53" s="37"/>
      <c r="D53" s="139"/>
      <c r="E53" s="127"/>
      <c r="F53" s="139"/>
      <c r="G53" s="127"/>
      <c r="H53" s="58">
        <v>7</v>
      </c>
      <c r="I53" s="51" t="s">
        <v>104</v>
      </c>
      <c r="J53" s="52" t="s">
        <v>105</v>
      </c>
      <c r="K53" s="53" t="s">
        <v>93</v>
      </c>
    </row>
    <row r="54" spans="1:11" s="10" customFormat="1" ht="144.75" customHeight="1" x14ac:dyDescent="0.25">
      <c r="A54" s="178"/>
      <c r="B54" s="137"/>
      <c r="C54" s="37"/>
      <c r="D54" s="139"/>
      <c r="E54" s="127"/>
      <c r="F54" s="139"/>
      <c r="G54" s="127"/>
      <c r="H54" s="58">
        <v>8</v>
      </c>
      <c r="I54" s="51" t="s">
        <v>106</v>
      </c>
      <c r="J54" s="52" t="s">
        <v>107</v>
      </c>
      <c r="K54" s="53" t="s">
        <v>93</v>
      </c>
    </row>
    <row r="55" spans="1:11" s="10" customFormat="1" ht="120.75" customHeight="1" x14ac:dyDescent="0.25">
      <c r="A55" s="178"/>
      <c r="B55" s="137"/>
      <c r="C55" s="37"/>
      <c r="D55" s="139"/>
      <c r="E55" s="127"/>
      <c r="F55" s="139"/>
      <c r="G55" s="127"/>
      <c r="H55" s="58">
        <v>9</v>
      </c>
      <c r="I55" s="51" t="s">
        <v>108</v>
      </c>
      <c r="J55" s="52" t="s">
        <v>109</v>
      </c>
      <c r="K55" s="53" t="s">
        <v>93</v>
      </c>
    </row>
    <row r="56" spans="1:11" s="10" customFormat="1" ht="136.5" customHeight="1" x14ac:dyDescent="0.25">
      <c r="A56" s="178"/>
      <c r="B56" s="137"/>
      <c r="C56" s="37"/>
      <c r="D56" s="139"/>
      <c r="E56" s="127"/>
      <c r="F56" s="139"/>
      <c r="G56" s="127"/>
      <c r="H56" s="58">
        <v>10</v>
      </c>
      <c r="I56" s="51" t="s">
        <v>110</v>
      </c>
      <c r="J56" s="52" t="s">
        <v>111</v>
      </c>
      <c r="K56" s="53" t="s">
        <v>93</v>
      </c>
    </row>
    <row r="57" spans="1:11" s="10" customFormat="1" ht="153.75" customHeight="1" x14ac:dyDescent="0.25">
      <c r="A57" s="178"/>
      <c r="B57" s="137"/>
      <c r="C57" s="37"/>
      <c r="D57" s="139"/>
      <c r="E57" s="127"/>
      <c r="F57" s="139"/>
      <c r="G57" s="127"/>
      <c r="H57" s="58">
        <v>11</v>
      </c>
      <c r="I57" s="51" t="s">
        <v>112</v>
      </c>
      <c r="J57" s="52" t="s">
        <v>113</v>
      </c>
      <c r="K57" s="53" t="s">
        <v>93</v>
      </c>
    </row>
    <row r="58" spans="1:11" s="10" customFormat="1" ht="144" customHeight="1" x14ac:dyDescent="0.25">
      <c r="A58" s="178"/>
      <c r="B58" s="137"/>
      <c r="C58" s="37"/>
      <c r="D58" s="139"/>
      <c r="E58" s="127"/>
      <c r="F58" s="139"/>
      <c r="G58" s="127"/>
      <c r="H58" s="58">
        <v>12</v>
      </c>
      <c r="I58" s="51" t="s">
        <v>114</v>
      </c>
      <c r="J58" s="52" t="s">
        <v>115</v>
      </c>
      <c r="K58" s="53" t="s">
        <v>93</v>
      </c>
    </row>
    <row r="59" spans="1:11" s="10" customFormat="1" ht="87.75" customHeight="1" x14ac:dyDescent="0.25">
      <c r="A59" s="178"/>
      <c r="B59" s="49" t="s">
        <v>80</v>
      </c>
      <c r="C59" s="50"/>
      <c r="D59" s="50"/>
      <c r="E59" s="50">
        <v>0</v>
      </c>
      <c r="F59" s="50"/>
      <c r="G59" s="50">
        <v>0</v>
      </c>
      <c r="H59" s="58">
        <v>1</v>
      </c>
      <c r="I59" s="51" t="s">
        <v>81</v>
      </c>
      <c r="J59" s="52" t="s">
        <v>116</v>
      </c>
      <c r="K59" s="53" t="s">
        <v>93</v>
      </c>
    </row>
    <row r="60" spans="1:11" s="10" customFormat="1" ht="181.5" hidden="1" customHeight="1" x14ac:dyDescent="0.25">
      <c r="A60" s="178"/>
      <c r="B60" s="44" t="s">
        <v>80</v>
      </c>
      <c r="C60" s="48"/>
      <c r="D60" s="48">
        <v>1</v>
      </c>
      <c r="E60" s="48">
        <v>0</v>
      </c>
      <c r="F60" s="48">
        <v>1</v>
      </c>
      <c r="G60" s="48">
        <v>0</v>
      </c>
      <c r="H60" s="44">
        <v>1</v>
      </c>
      <c r="I60" s="45" t="s">
        <v>81</v>
      </c>
      <c r="J60" s="46" t="s">
        <v>82</v>
      </c>
      <c r="K60" s="47">
        <v>45444</v>
      </c>
    </row>
    <row r="61" spans="1:11" s="10" customFormat="1" ht="217.5" hidden="1" customHeight="1" x14ac:dyDescent="0.25">
      <c r="A61" s="179"/>
      <c r="B61" s="44" t="s">
        <v>80</v>
      </c>
      <c r="C61" s="48"/>
      <c r="D61" s="48">
        <v>1</v>
      </c>
      <c r="E61" s="48">
        <v>0</v>
      </c>
      <c r="F61" s="48">
        <v>1</v>
      </c>
      <c r="G61" s="48">
        <v>0</v>
      </c>
      <c r="H61" s="44">
        <v>1</v>
      </c>
      <c r="I61" s="45" t="s">
        <v>81</v>
      </c>
      <c r="J61" s="46" t="s">
        <v>82</v>
      </c>
      <c r="K61" s="47">
        <v>45444</v>
      </c>
    </row>
    <row r="62" spans="1:11" s="10" customFormat="1" ht="62.25" customHeight="1" x14ac:dyDescent="0.25">
      <c r="A62" s="166" t="s">
        <v>48</v>
      </c>
      <c r="B62" s="167"/>
      <c r="C62" s="167"/>
      <c r="D62" s="167"/>
      <c r="E62" s="167"/>
      <c r="F62" s="167"/>
      <c r="G62" s="167"/>
      <c r="H62" s="167"/>
      <c r="I62" s="167"/>
      <c r="J62" s="167"/>
      <c r="K62" s="168"/>
    </row>
    <row r="63" spans="1:11" s="9" customFormat="1" ht="121.5" customHeight="1" x14ac:dyDescent="0.25">
      <c r="A63" s="115" t="s">
        <v>36</v>
      </c>
      <c r="B63" s="109" t="s">
        <v>69</v>
      </c>
      <c r="C63" s="31">
        <v>0.13</v>
      </c>
      <c r="D63" s="172" t="s">
        <v>86</v>
      </c>
      <c r="E63" s="172" t="s">
        <v>87</v>
      </c>
      <c r="F63" s="172" t="s">
        <v>86</v>
      </c>
      <c r="G63" s="174"/>
      <c r="H63" s="112" t="s">
        <v>73</v>
      </c>
      <c r="I63" s="112" t="s">
        <v>88</v>
      </c>
      <c r="J63" s="176" t="s">
        <v>89</v>
      </c>
      <c r="K63" s="176" t="s">
        <v>90</v>
      </c>
    </row>
    <row r="64" spans="1:11" s="9" customFormat="1" ht="96.75" hidden="1" customHeight="1" x14ac:dyDescent="0.25">
      <c r="A64" s="116"/>
      <c r="B64" s="111"/>
      <c r="C64" s="31"/>
      <c r="D64" s="173"/>
      <c r="E64" s="173"/>
      <c r="F64" s="173"/>
      <c r="G64" s="175"/>
      <c r="H64" s="112"/>
      <c r="I64" s="112"/>
      <c r="J64" s="176"/>
      <c r="K64" s="176"/>
    </row>
    <row r="65" spans="1:12" s="9" customFormat="1" ht="78" hidden="1" customHeight="1" x14ac:dyDescent="0.25">
      <c r="A65" s="116"/>
      <c r="B65" s="38"/>
      <c r="C65" s="31"/>
      <c r="D65" s="31"/>
      <c r="E65" s="31"/>
      <c r="F65" s="31"/>
      <c r="G65" s="39"/>
      <c r="H65" s="36"/>
      <c r="I65" s="36"/>
      <c r="J65" s="29"/>
      <c r="K65" s="29"/>
    </row>
    <row r="66" spans="1:12" s="9" customFormat="1" ht="409.5" hidden="1" customHeight="1" x14ac:dyDescent="0.25">
      <c r="A66" s="116"/>
      <c r="B66" s="134"/>
      <c r="C66" s="31"/>
      <c r="D66" s="172"/>
      <c r="E66" s="172"/>
      <c r="F66" s="172"/>
      <c r="G66" s="174"/>
      <c r="H66" s="134"/>
      <c r="I66" s="134"/>
      <c r="J66" s="132"/>
      <c r="K66" s="132"/>
    </row>
    <row r="67" spans="1:12" s="9" customFormat="1" ht="6" hidden="1" customHeight="1" x14ac:dyDescent="0.25">
      <c r="A67" s="120"/>
      <c r="B67" s="135"/>
      <c r="C67" s="31"/>
      <c r="D67" s="173"/>
      <c r="E67" s="173"/>
      <c r="F67" s="173"/>
      <c r="G67" s="175"/>
      <c r="H67" s="135"/>
      <c r="I67" s="135"/>
      <c r="J67" s="133"/>
      <c r="K67" s="133"/>
    </row>
    <row r="68" spans="1:12" s="9" customFormat="1" ht="201" customHeight="1" x14ac:dyDescent="0.25">
      <c r="A68" s="115" t="s">
        <v>26</v>
      </c>
      <c r="B68" s="121" t="s">
        <v>27</v>
      </c>
      <c r="C68" s="113">
        <v>94742.399999999994</v>
      </c>
      <c r="D68" s="107"/>
      <c r="E68" s="107" t="s">
        <v>159</v>
      </c>
      <c r="F68" s="108"/>
      <c r="G68" s="108">
        <f>F68-D68</f>
        <v>0</v>
      </c>
      <c r="H68" s="55">
        <v>1</v>
      </c>
      <c r="I68" s="55" t="s">
        <v>161</v>
      </c>
      <c r="J68" s="56" t="s">
        <v>157</v>
      </c>
      <c r="K68" s="53"/>
      <c r="L68" s="112" t="s">
        <v>83</v>
      </c>
    </row>
    <row r="69" spans="1:12" s="9" customFormat="1" ht="409.6" customHeight="1" x14ac:dyDescent="0.25">
      <c r="A69" s="116"/>
      <c r="B69" s="122"/>
      <c r="C69" s="114"/>
      <c r="D69" s="106"/>
      <c r="E69" s="59" t="s">
        <v>160</v>
      </c>
      <c r="F69" s="106"/>
      <c r="G69" s="106"/>
      <c r="H69" s="55">
        <v>2</v>
      </c>
      <c r="I69" s="55" t="s">
        <v>162</v>
      </c>
      <c r="J69" s="56" t="s">
        <v>158</v>
      </c>
      <c r="K69" s="53"/>
      <c r="L69" s="112"/>
    </row>
    <row r="70" spans="1:12" s="9" customFormat="1" ht="33.75" hidden="1" customHeight="1" x14ac:dyDescent="0.25">
      <c r="A70" s="116"/>
      <c r="B70" s="122"/>
      <c r="C70" s="114"/>
      <c r="D70" s="106"/>
      <c r="E70" s="106"/>
      <c r="F70" s="106"/>
      <c r="G70" s="106"/>
      <c r="H70" s="55">
        <v>3</v>
      </c>
      <c r="I70" s="56"/>
      <c r="J70" s="56"/>
      <c r="K70" s="53"/>
      <c r="L70" s="112"/>
    </row>
    <row r="71" spans="1:12" s="9" customFormat="1" ht="35.25" hidden="1" customHeight="1" x14ac:dyDescent="0.25">
      <c r="A71" s="116"/>
      <c r="B71" s="122"/>
      <c r="C71" s="114"/>
      <c r="D71" s="106"/>
      <c r="E71" s="106"/>
      <c r="F71" s="106"/>
      <c r="G71" s="106"/>
      <c r="H71" s="55">
        <v>4</v>
      </c>
      <c r="I71" s="56"/>
      <c r="J71" s="56"/>
      <c r="K71" s="53"/>
      <c r="L71" s="112"/>
    </row>
    <row r="72" spans="1:12" s="9" customFormat="1" ht="24" hidden="1" customHeight="1" x14ac:dyDescent="0.25">
      <c r="A72" s="116"/>
      <c r="B72" s="122"/>
      <c r="C72" s="114"/>
      <c r="D72" s="106"/>
      <c r="E72" s="106"/>
      <c r="F72" s="106"/>
      <c r="G72" s="106"/>
      <c r="H72" s="55">
        <v>5</v>
      </c>
      <c r="I72" s="56"/>
      <c r="J72" s="56"/>
      <c r="K72" s="53"/>
      <c r="L72" s="112"/>
    </row>
    <row r="73" spans="1:12" s="9" customFormat="1" ht="22.5" hidden="1" customHeight="1" x14ac:dyDescent="0.25">
      <c r="A73" s="116"/>
      <c r="B73" s="122"/>
      <c r="C73" s="114"/>
      <c r="D73" s="106"/>
      <c r="E73" s="106"/>
      <c r="F73" s="106"/>
      <c r="G73" s="106"/>
      <c r="H73" s="55">
        <v>6</v>
      </c>
      <c r="I73" s="56"/>
      <c r="J73" s="56"/>
      <c r="K73" s="53"/>
      <c r="L73" s="112"/>
    </row>
    <row r="74" spans="1:12" s="9" customFormat="1" ht="36" hidden="1" customHeight="1" x14ac:dyDescent="0.25">
      <c r="A74" s="116"/>
      <c r="B74" s="122"/>
      <c r="C74" s="114"/>
      <c r="D74" s="106"/>
      <c r="E74" s="106"/>
      <c r="F74" s="106"/>
      <c r="G74" s="106"/>
      <c r="H74" s="55">
        <v>7</v>
      </c>
      <c r="I74" s="56"/>
      <c r="J74" s="56"/>
      <c r="K74" s="53"/>
      <c r="L74" s="112"/>
    </row>
    <row r="75" spans="1:12" s="54" customFormat="1" ht="32.25" hidden="1" customHeight="1" x14ac:dyDescent="0.25">
      <c r="A75" s="116"/>
      <c r="B75" s="122"/>
      <c r="C75" s="114"/>
      <c r="D75" s="106"/>
      <c r="E75" s="106"/>
      <c r="F75" s="106"/>
      <c r="G75" s="106"/>
      <c r="H75" s="55">
        <v>8</v>
      </c>
      <c r="I75" s="56"/>
      <c r="J75" s="56"/>
      <c r="K75" s="53"/>
      <c r="L75" s="112"/>
    </row>
    <row r="76" spans="1:12" s="9" customFormat="1" ht="30" hidden="1" customHeight="1" x14ac:dyDescent="0.25">
      <c r="A76" s="116"/>
      <c r="B76" s="122"/>
      <c r="C76" s="114"/>
      <c r="D76" s="106"/>
      <c r="E76" s="106"/>
      <c r="F76" s="106"/>
      <c r="G76" s="106"/>
      <c r="H76" s="55">
        <v>9</v>
      </c>
      <c r="I76" s="56"/>
      <c r="J76" s="56"/>
      <c r="K76" s="53"/>
      <c r="L76" s="112"/>
    </row>
    <row r="77" spans="1:12" s="9" customFormat="1" ht="32.25" hidden="1" customHeight="1" x14ac:dyDescent="0.25">
      <c r="A77" s="120"/>
      <c r="B77" s="122"/>
      <c r="C77" s="114"/>
      <c r="D77" s="106"/>
      <c r="E77" s="106"/>
      <c r="F77" s="106"/>
      <c r="G77" s="106"/>
      <c r="H77" s="55">
        <v>10</v>
      </c>
      <c r="I77" s="56"/>
      <c r="J77" s="56"/>
      <c r="K77" s="53"/>
      <c r="L77" s="112"/>
    </row>
    <row r="78" spans="1:12" s="12" customFormat="1" ht="64.5" customHeight="1" x14ac:dyDescent="0.25">
      <c r="A78" s="140" t="s">
        <v>0</v>
      </c>
      <c r="B78" s="141"/>
      <c r="C78" s="141"/>
      <c r="D78" s="141"/>
      <c r="E78" s="141"/>
      <c r="F78" s="141"/>
      <c r="G78" s="141"/>
      <c r="H78" s="141"/>
      <c r="I78" s="141"/>
      <c r="J78" s="141"/>
      <c r="K78" s="142"/>
      <c r="L78" s="19"/>
    </row>
    <row r="79" spans="1:12" s="9" customFormat="1" ht="79.5" customHeight="1" x14ac:dyDescent="0.25">
      <c r="A79" s="169" t="s">
        <v>30</v>
      </c>
      <c r="B79" s="96" t="s">
        <v>31</v>
      </c>
      <c r="C79" s="96">
        <v>34195</v>
      </c>
      <c r="D79" s="97">
        <v>33810</v>
      </c>
      <c r="E79" s="98">
        <v>34195</v>
      </c>
      <c r="F79" s="97">
        <v>-385</v>
      </c>
      <c r="G79" s="99">
        <v>-1.0999999999999999E-2</v>
      </c>
      <c r="H79" s="100" t="s">
        <v>1</v>
      </c>
      <c r="I79" s="101" t="s">
        <v>1</v>
      </c>
      <c r="J79" s="164" t="s">
        <v>153</v>
      </c>
      <c r="K79" s="170" t="s">
        <v>154</v>
      </c>
      <c r="L79" s="96" t="s">
        <v>155</v>
      </c>
    </row>
    <row r="80" spans="1:12" s="9" customFormat="1" ht="90" customHeight="1" x14ac:dyDescent="0.25">
      <c r="A80" s="169"/>
      <c r="B80" s="102" t="s">
        <v>32</v>
      </c>
      <c r="C80" s="102">
        <v>3864</v>
      </c>
      <c r="D80" s="103">
        <v>17448</v>
      </c>
      <c r="E80" s="103">
        <v>17448</v>
      </c>
      <c r="F80" s="104">
        <v>13584</v>
      </c>
      <c r="G80" s="105">
        <v>3.51</v>
      </c>
      <c r="H80" s="97" t="s">
        <v>1</v>
      </c>
      <c r="I80" s="96" t="s">
        <v>1</v>
      </c>
      <c r="J80" s="165"/>
      <c r="K80" s="171"/>
      <c r="L80" s="96" t="s">
        <v>156</v>
      </c>
    </row>
    <row r="81" spans="12:12" ht="18.75" x14ac:dyDescent="0.25">
      <c r="L81" s="19"/>
    </row>
  </sheetData>
  <mergeCells count="108">
    <mergeCell ref="A2:K2"/>
    <mergeCell ref="A5:K5"/>
    <mergeCell ref="A10:K10"/>
    <mergeCell ref="B3:G3"/>
    <mergeCell ref="A3:A4"/>
    <mergeCell ref="A6:A9"/>
    <mergeCell ref="H14:H15"/>
    <mergeCell ref="G14:G15"/>
    <mergeCell ref="F14:F15"/>
    <mergeCell ref="E14:E15"/>
    <mergeCell ref="D14:D15"/>
    <mergeCell ref="K14:K15"/>
    <mergeCell ref="B14:B15"/>
    <mergeCell ref="H3:K3"/>
    <mergeCell ref="A14:A15"/>
    <mergeCell ref="I14:I15"/>
    <mergeCell ref="J14:J15"/>
    <mergeCell ref="K6:K8"/>
    <mergeCell ref="J6:J8"/>
    <mergeCell ref="B6:B8"/>
    <mergeCell ref="D6:D8"/>
    <mergeCell ref="E6:E8"/>
    <mergeCell ref="F6:F8"/>
    <mergeCell ref="G6:G8"/>
    <mergeCell ref="A47:A61"/>
    <mergeCell ref="F47:F58"/>
    <mergeCell ref="B19:B21"/>
    <mergeCell ref="D19:D21"/>
    <mergeCell ref="E19:E21"/>
    <mergeCell ref="A16:A21"/>
    <mergeCell ref="F19:F21"/>
    <mergeCell ref="H19:H21"/>
    <mergeCell ref="I19:I21"/>
    <mergeCell ref="F26:F27"/>
    <mergeCell ref="G26:G27"/>
    <mergeCell ref="H26:H27"/>
    <mergeCell ref="C19:C20"/>
    <mergeCell ref="G19:G21"/>
    <mergeCell ref="D26:D27"/>
    <mergeCell ref="B26:B27"/>
    <mergeCell ref="A26:A27"/>
    <mergeCell ref="J79:J80"/>
    <mergeCell ref="A78:K78"/>
    <mergeCell ref="A62:K62"/>
    <mergeCell ref="A79:A80"/>
    <mergeCell ref="K79:K80"/>
    <mergeCell ref="E63:E64"/>
    <mergeCell ref="D63:D64"/>
    <mergeCell ref="B63:B64"/>
    <mergeCell ref="B66:B67"/>
    <mergeCell ref="G66:G67"/>
    <mergeCell ref="J63:J64"/>
    <mergeCell ref="I63:I64"/>
    <mergeCell ref="H63:H64"/>
    <mergeCell ref="G63:G64"/>
    <mergeCell ref="F63:F64"/>
    <mergeCell ref="F66:F67"/>
    <mergeCell ref="E66:E67"/>
    <mergeCell ref="D66:D67"/>
    <mergeCell ref="K63:K64"/>
    <mergeCell ref="H66:H67"/>
    <mergeCell ref="H6:H8"/>
    <mergeCell ref="I6:I8"/>
    <mergeCell ref="J26:J27"/>
    <mergeCell ref="J19:J21"/>
    <mergeCell ref="F28:F29"/>
    <mergeCell ref="G28:G29"/>
    <mergeCell ref="H28:H29"/>
    <mergeCell ref="I28:I29"/>
    <mergeCell ref="J28:J29"/>
    <mergeCell ref="A32:K32"/>
    <mergeCell ref="K42:K43"/>
    <mergeCell ref="E26:E27"/>
    <mergeCell ref="B28:B29"/>
    <mergeCell ref="D28:D29"/>
    <mergeCell ref="E28:E29"/>
    <mergeCell ref="A28:A30"/>
    <mergeCell ref="D37:D40"/>
    <mergeCell ref="E37:E40"/>
    <mergeCell ref="A42:A43"/>
    <mergeCell ref="I26:I27"/>
    <mergeCell ref="B33:B36"/>
    <mergeCell ref="K26:K27"/>
    <mergeCell ref="K28:K29"/>
    <mergeCell ref="K19:K21"/>
    <mergeCell ref="L68:L77"/>
    <mergeCell ref="C68:C77"/>
    <mergeCell ref="A12:A13"/>
    <mergeCell ref="B37:B40"/>
    <mergeCell ref="A68:A77"/>
    <mergeCell ref="B68:B77"/>
    <mergeCell ref="F37:F40"/>
    <mergeCell ref="G37:G40"/>
    <mergeCell ref="J37:J40"/>
    <mergeCell ref="K37:K40"/>
    <mergeCell ref="H39:H40"/>
    <mergeCell ref="I39:I40"/>
    <mergeCell ref="G47:G58"/>
    <mergeCell ref="A46:K46"/>
    <mergeCell ref="A44:A45"/>
    <mergeCell ref="J66:J67"/>
    <mergeCell ref="K66:K67"/>
    <mergeCell ref="I66:I67"/>
    <mergeCell ref="A33:A41"/>
    <mergeCell ref="B47:B58"/>
    <mergeCell ref="D47:D58"/>
    <mergeCell ref="A63:A67"/>
    <mergeCell ref="E47:E58"/>
  </mergeCells>
  <printOptions horizontalCentered="1"/>
  <pageMargins left="0.23622047244094491" right="0.23622047244094491" top="0.19685039370078741" bottom="0.19685039370078741" header="0.31496062992125984" footer="3.937007874015748E-2"/>
  <pageSetup paperSize="9" scale="28" fitToWidth="0" fitToHeight="0" orientation="landscape" r:id="rId1"/>
  <headerFooter differentFirst="1">
    <oddHeader>&amp;C&amp;18&amp;P</oddHeader>
  </headerFooter>
  <rowBreaks count="3" manualBreakCount="3">
    <brk id="25" max="10" man="1"/>
    <brk id="45" max="10" man="1"/>
    <brk id="59"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отчет</vt:lpstr>
      <vt:lpstr>Лист1</vt:lpstr>
      <vt:lpstr>отчет!Область_печати</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ekogsp</dc:creator>
  <cp:lastModifiedBy>Пользователь</cp:lastModifiedBy>
  <cp:lastPrinted>2024-05-21T06:48:07Z</cp:lastPrinted>
  <dcterms:created xsi:type="dcterms:W3CDTF">2020-07-28T11:55:19Z</dcterms:created>
  <dcterms:modified xsi:type="dcterms:W3CDTF">2024-10-07T07:23:03Z</dcterms:modified>
</cp:coreProperties>
</file>