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20"/>
  </bookViews>
  <sheets>
    <sheet name="Лист1" sheetId="1" r:id="rId1"/>
  </sheets>
  <definedNames>
    <definedName name="_xlnm.Print_Area" localSheetId="0">Лист1!$A$1:$I$288</definedName>
  </definedNames>
  <calcPr calcId="152511"/>
</workbook>
</file>

<file path=xl/calcChain.xml><?xml version="1.0" encoding="utf-8"?>
<calcChain xmlns="http://schemas.openxmlformats.org/spreadsheetml/2006/main">
  <c r="F82" i="1" l="1"/>
  <c r="E82" i="1"/>
  <c r="F69" i="1"/>
  <c r="E69" i="1"/>
  <c r="F25" i="1"/>
  <c r="E25" i="1"/>
  <c r="F18" i="1"/>
  <c r="E18" i="1"/>
  <c r="F10" i="1"/>
  <c r="E10" i="1"/>
  <c r="E128" i="1"/>
  <c r="F128" i="1"/>
  <c r="E131" i="1"/>
  <c r="F131" i="1"/>
  <c r="E134" i="1"/>
  <c r="F134" i="1"/>
  <c r="E138" i="1"/>
  <c r="F138" i="1"/>
  <c r="F275" i="1" l="1"/>
  <c r="E275" i="1"/>
  <c r="F227" i="1"/>
  <c r="E227" i="1"/>
  <c r="F280" i="1" l="1"/>
  <c r="E280" i="1"/>
</calcChain>
</file>

<file path=xl/sharedStrings.xml><?xml version="1.0" encoding="utf-8"?>
<sst xmlns="http://schemas.openxmlformats.org/spreadsheetml/2006/main" count="438" uniqueCount="300">
  <si>
    <t>№</t>
  </si>
  <si>
    <t>Адрес</t>
  </si>
  <si>
    <t>1,2,3,4</t>
  </si>
  <si>
    <t>фото</t>
  </si>
  <si>
    <t>1,2,3</t>
  </si>
  <si>
    <t>есть</t>
  </si>
  <si>
    <t>1,2,3,4,5,6</t>
  </si>
  <si>
    <t>1,2</t>
  </si>
  <si>
    <t>1,-6</t>
  </si>
  <si>
    <t>1,2,3,4,5</t>
  </si>
  <si>
    <t>Год 
постройки</t>
  </si>
  <si>
    <t>Кол-во 
этажей</t>
  </si>
  <si>
    <t>кол-во подъездов</t>
  </si>
  <si>
    <t>Кол-во 
ремонтируемых 
подъездов</t>
  </si>
  <si>
    <t>Номера 
ремонтируемых 
подъездов</t>
  </si>
  <si>
    <t>1,2,4</t>
  </si>
  <si>
    <t>Л. Смирнова 25обк</t>
  </si>
  <si>
    <t>Механизации 11 общ к</t>
  </si>
  <si>
    <t>Суворова 7</t>
  </si>
  <si>
    <t>Революционная 13</t>
  </si>
  <si>
    <t>Цюрупы 28 общ. К</t>
  </si>
  <si>
    <t>Бородина 3(общ)к.</t>
  </si>
  <si>
    <t>Голикова 22а (общ)к</t>
  </si>
  <si>
    <t>Голикова 22б (общ)к</t>
  </si>
  <si>
    <t>Голикова 24а (общ)к</t>
  </si>
  <si>
    <t>Дружбы 30а</t>
  </si>
  <si>
    <t>Дружбы 30б   ДВ</t>
  </si>
  <si>
    <t>Кочетова 23а</t>
  </si>
  <si>
    <t>Курчатова 14 (общ)к</t>
  </si>
  <si>
    <t>Лесная 61 а общ. корид.</t>
  </si>
  <si>
    <t>Нагуманова 25е к</t>
  </si>
  <si>
    <t>1</t>
  </si>
  <si>
    <t>4,5,6,7</t>
  </si>
  <si>
    <t>Революционная 16 (общ)к</t>
  </si>
  <si>
    <t>Речная 1</t>
  </si>
  <si>
    <t>Социалистическая 32</t>
  </si>
  <si>
    <t>1-9</t>
  </si>
  <si>
    <t>Химиков 24 общ. К.</t>
  </si>
  <si>
    <t>Худайбердина 101к</t>
  </si>
  <si>
    <t>Худайбердина 101а(общ)к</t>
  </si>
  <si>
    <t>1,-8</t>
  </si>
  <si>
    <t>Худайбердина 182</t>
  </si>
  <si>
    <t>Чехова 8 (общ)к</t>
  </si>
  <si>
    <t>Шаймуратова 5</t>
  </si>
  <si>
    <t>Шаймуратова 5а</t>
  </si>
  <si>
    <t>Нахимова 2б</t>
  </si>
  <si>
    <t>Артема 147</t>
  </si>
  <si>
    <t>Коммунистическая 6</t>
  </si>
  <si>
    <t>Патриотическая 90</t>
  </si>
  <si>
    <t>Суханова 14</t>
  </si>
  <si>
    <t>Худайбердина 196б МКД корид.</t>
  </si>
  <si>
    <t>Худайбердина 196б(общ) корид.</t>
  </si>
  <si>
    <t>Цементников 8а</t>
  </si>
  <si>
    <t xml:space="preserve">Чапаева 87 </t>
  </si>
  <si>
    <t>Черноморская 10</t>
  </si>
  <si>
    <t>Одесская 70</t>
  </si>
  <si>
    <t>1,-5</t>
  </si>
  <si>
    <t>Братская 1а (спецсчет)</t>
  </si>
  <si>
    <t>Вокзальная, 10 спецсчет</t>
  </si>
  <si>
    <t>Сазонова 22 (спецсчет)</t>
  </si>
  <si>
    <t>1,2,3,4,6,7,8,9,11,12,13,14</t>
  </si>
  <si>
    <t>Одесская, 129      спецсчет</t>
  </si>
  <si>
    <t>2-х этажные МКД ( подъездов)</t>
  </si>
  <si>
    <t>пр. Ленина д.85</t>
  </si>
  <si>
    <t>1 под.</t>
  </si>
  <si>
    <t>С.Юлаева 13</t>
  </si>
  <si>
    <t>1-8</t>
  </si>
  <si>
    <t>В.интернационалистов 21</t>
  </si>
  <si>
    <t xml:space="preserve">В.Интернационалистов 22 </t>
  </si>
  <si>
    <t>В.Интернационалистов 25</t>
  </si>
  <si>
    <t>В.Интернационалистов 24</t>
  </si>
  <si>
    <t>В.Интернационалистов 26</t>
  </si>
  <si>
    <t>В.Интернационалистов 27</t>
  </si>
  <si>
    <t>В.Интернационалистов 28</t>
  </si>
  <si>
    <t>В.Интернационалистов 31</t>
  </si>
  <si>
    <t xml:space="preserve">В.Интернационалистов 32 </t>
  </si>
  <si>
    <t>В.Интернационалистов 33</t>
  </si>
  <si>
    <t>В.Интернационалистов 35</t>
  </si>
  <si>
    <t>В.Интернационалистов 36</t>
  </si>
  <si>
    <t>В.Интернационалистов 37</t>
  </si>
  <si>
    <t>В.Интернационалистов 38</t>
  </si>
  <si>
    <t>В.Интернационалистов 40а</t>
  </si>
  <si>
    <t>В.Интернационалистов 40</t>
  </si>
  <si>
    <t>В.Интернационалистов 44а</t>
  </si>
  <si>
    <t>В.Интернационалистов 44</t>
  </si>
  <si>
    <t>В.Интернационалистов 46</t>
  </si>
  <si>
    <t>Гранитная 8</t>
  </si>
  <si>
    <t>Ломоносова 20</t>
  </si>
  <si>
    <t>Ломоносова 24</t>
  </si>
  <si>
    <t>Ломоносова 26</t>
  </si>
  <si>
    <t>Ломоносова 30</t>
  </si>
  <si>
    <t>Ломоносова 32</t>
  </si>
  <si>
    <t>Ломоносова 34</t>
  </si>
  <si>
    <t>Ломоносова 34а</t>
  </si>
  <si>
    <t>Ломоносова 36</t>
  </si>
  <si>
    <t>Ломоносова 38</t>
  </si>
  <si>
    <t>Ломоносова 40</t>
  </si>
  <si>
    <t>Свердлова 65</t>
  </si>
  <si>
    <t>Свердлова  85</t>
  </si>
  <si>
    <t>Свердлова  87</t>
  </si>
  <si>
    <t>Свердлова  190</t>
  </si>
  <si>
    <t>Свердлова 198</t>
  </si>
  <si>
    <t>Свердлова 200</t>
  </si>
  <si>
    <t>Свердлова 210</t>
  </si>
  <si>
    <t>Свердлова 218</t>
  </si>
  <si>
    <t>Тукаева 1</t>
  </si>
  <si>
    <t>Уфимская 39</t>
  </si>
  <si>
    <t>Уфимская 43</t>
  </si>
  <si>
    <t>Железнодорожная 26</t>
  </si>
  <si>
    <t>Одесская 119</t>
  </si>
  <si>
    <t>Волочаевская 20</t>
  </si>
  <si>
    <t>Гоголя 3</t>
  </si>
  <si>
    <t>3,4,5</t>
  </si>
  <si>
    <t>Дружбы,3 общ. К.</t>
  </si>
  <si>
    <t>Дружбы 9</t>
  </si>
  <si>
    <t>Дружбы 24а</t>
  </si>
  <si>
    <t>Дружбы 31а</t>
  </si>
  <si>
    <t>Железнодорожная 14 разделить ВОР</t>
  </si>
  <si>
    <t>Железнодорожная 16 разделить ВОР</t>
  </si>
  <si>
    <t>Карла Маркса, 149а</t>
  </si>
  <si>
    <t>Коммунистическая, 14</t>
  </si>
  <si>
    <t>Коммунистическая, 18</t>
  </si>
  <si>
    <t>Коммунистическая 20</t>
  </si>
  <si>
    <t>Коммунистическая 27</t>
  </si>
  <si>
    <t>Комсомольская 74</t>
  </si>
  <si>
    <t>Курчатова 8</t>
  </si>
  <si>
    <t>Курчатова 40 РАЗДЕЛИТЬ ДВ</t>
  </si>
  <si>
    <t>Локомотивная 5</t>
  </si>
  <si>
    <t>Макаренко 2 а</t>
  </si>
  <si>
    <t>Макаренко 2б</t>
  </si>
  <si>
    <t>Менделеева 4</t>
  </si>
  <si>
    <t>Механизации, 9</t>
  </si>
  <si>
    <t>1-6</t>
  </si>
  <si>
    <t>Нахимова 1а</t>
  </si>
  <si>
    <t>Нахимова 2</t>
  </si>
  <si>
    <t>Нахимова 2а</t>
  </si>
  <si>
    <t>Нахимова 7</t>
  </si>
  <si>
    <t>Нахимова 10</t>
  </si>
  <si>
    <t>Одесская 76 маяк</t>
  </si>
  <si>
    <t>?</t>
  </si>
  <si>
    <t>Одесская 121</t>
  </si>
  <si>
    <t>пр.Ленина 34а (общ) корид</t>
  </si>
  <si>
    <t>пр.Ленина 75</t>
  </si>
  <si>
    <t>пр.Октября 29</t>
  </si>
  <si>
    <t>пр.Октября 51</t>
  </si>
  <si>
    <t>пр.Октября 67</t>
  </si>
  <si>
    <t>Сазонова 28</t>
  </si>
  <si>
    <t>3-9</t>
  </si>
  <si>
    <t>Свердлова 188</t>
  </si>
  <si>
    <t>Свердлова 69</t>
  </si>
  <si>
    <t>Суворова 16</t>
  </si>
  <si>
    <t>Фестивальная 3</t>
  </si>
  <si>
    <t>Худайбердина 73а</t>
  </si>
  <si>
    <t>Худайбердина 75</t>
  </si>
  <si>
    <t>Худайбердина 89 общ. К.</t>
  </si>
  <si>
    <t>Худайбердина 140</t>
  </si>
  <si>
    <t>Худайбердина 142</t>
  </si>
  <si>
    <t>Худайбердина 144</t>
  </si>
  <si>
    <t>Худайбердина 146</t>
  </si>
  <si>
    <t>Шаймуратова 1</t>
  </si>
  <si>
    <t>Шафиева 11</t>
  </si>
  <si>
    <t>1,2,7</t>
  </si>
  <si>
    <t>Шафиева, 13</t>
  </si>
  <si>
    <t>5,6,7,</t>
  </si>
  <si>
    <t>Щербакова 7(спецсчет)</t>
  </si>
  <si>
    <t>1-13</t>
  </si>
  <si>
    <t>Щербакова 13</t>
  </si>
  <si>
    <t>Комсомольская 9</t>
  </si>
  <si>
    <t>Пр.Ленина 44а</t>
  </si>
  <si>
    <t>Артема 25</t>
  </si>
  <si>
    <t>Артема 29</t>
  </si>
  <si>
    <t>Артема 73</t>
  </si>
  <si>
    <t>Артема 83</t>
  </si>
  <si>
    <t>Артема 119</t>
  </si>
  <si>
    <t>Артема 143</t>
  </si>
  <si>
    <t>Артема 151</t>
  </si>
  <si>
    <t>Артема 153</t>
  </si>
  <si>
    <t>Гоголя 112</t>
  </si>
  <si>
    <t>Гоголя 113</t>
  </si>
  <si>
    <t>Коммунистическая 35</t>
  </si>
  <si>
    <t>Коммунистическая 43</t>
  </si>
  <si>
    <t>Коммунистическая 54</t>
  </si>
  <si>
    <t>Коммунистическая 58</t>
  </si>
  <si>
    <t>Коммунистическая 66</t>
  </si>
  <si>
    <t>Патриотическая 104</t>
  </si>
  <si>
    <t>Полевая 21</t>
  </si>
  <si>
    <t>пр. Октября 9</t>
  </si>
  <si>
    <t>Худайбердина 48</t>
  </si>
  <si>
    <t>Худайбердина 200</t>
  </si>
  <si>
    <t>Худайбердина 202</t>
  </si>
  <si>
    <t>Худайбердина 226</t>
  </si>
  <si>
    <t>Шафиева 17</t>
  </si>
  <si>
    <t>Шафиева 19</t>
  </si>
  <si>
    <t>Шафиева 25</t>
  </si>
  <si>
    <t>пр. Октября 28Б</t>
  </si>
  <si>
    <t>Шаймуратова 5б</t>
  </si>
  <si>
    <t>Лесная 2</t>
  </si>
  <si>
    <t>Итого:</t>
  </si>
  <si>
    <t xml:space="preserve">пр.Октября 81 </t>
  </si>
  <si>
    <t>пр.Ленина 45а  1-3 в хор.состоянии</t>
  </si>
  <si>
    <t>Предварительный перечень домов по ремонту подъездов на 2022-2024  годы</t>
  </si>
  <si>
    <t>3-х этажные МКД (  подъездов)</t>
  </si>
  <si>
    <t>4-х этажные МКД (  подъездов)</t>
  </si>
  <si>
    <t>ИТОГО:</t>
  </si>
  <si>
    <t>5, 6-ти этажные МКД (  подъездов)</t>
  </si>
  <si>
    <t>9-ти этажные МКД (  подъездов)</t>
  </si>
  <si>
    <t>12-ти этажные МКД (  подъездов)</t>
  </si>
  <si>
    <t>Механизации 2а</t>
  </si>
  <si>
    <t>Механизации 3а</t>
  </si>
  <si>
    <t>Свердлова 192</t>
  </si>
  <si>
    <t>Свердлова 61</t>
  </si>
  <si>
    <t>Гранитная 6</t>
  </si>
  <si>
    <t>Локомотивная 15</t>
  </si>
  <si>
    <t>Гражданская 41</t>
  </si>
  <si>
    <t>Социалистическая 8</t>
  </si>
  <si>
    <t>2,3,4</t>
  </si>
  <si>
    <t>Революционная 12</t>
  </si>
  <si>
    <t>пр.Ленина 4</t>
  </si>
  <si>
    <t>Железнодорожная 34</t>
  </si>
  <si>
    <t>Заводская 22</t>
  </si>
  <si>
    <t>Дружбы 15</t>
  </si>
  <si>
    <t>Кочетова 24в</t>
  </si>
  <si>
    <t>Мира 44</t>
  </si>
  <si>
    <t>Революционная 7</t>
  </si>
  <si>
    <t>Социалистическая 2</t>
  </si>
  <si>
    <t>5-ти этажные МКД (  подъездов)</t>
  </si>
  <si>
    <t>Блюхера 21</t>
  </si>
  <si>
    <t>Волочаевская 13</t>
  </si>
  <si>
    <t>Волочаевская 16</t>
  </si>
  <si>
    <t>Голикова 13</t>
  </si>
  <si>
    <t>Голикова 22</t>
  </si>
  <si>
    <t xml:space="preserve">Деповская 23 </t>
  </si>
  <si>
    <t>Деповская 38</t>
  </si>
  <si>
    <t>Дружбы 30в</t>
  </si>
  <si>
    <t>Дружбы 62</t>
  </si>
  <si>
    <t>Курчатова 34</t>
  </si>
  <si>
    <t>Механизации 4</t>
  </si>
  <si>
    <t>пр.Ленина 22</t>
  </si>
  <si>
    <t>пр.Ленина 26б</t>
  </si>
  <si>
    <t>3,4,5,6</t>
  </si>
  <si>
    <t>пр.Ленина 40</t>
  </si>
  <si>
    <t>Революционная 5А</t>
  </si>
  <si>
    <t>Революционная 9</t>
  </si>
  <si>
    <t>Сазонова 30</t>
  </si>
  <si>
    <t>С.Юлаева 8</t>
  </si>
  <si>
    <t>Тукаева 2а</t>
  </si>
  <si>
    <t>Худайбердина 132</t>
  </si>
  <si>
    <t>Худайбердина 147</t>
  </si>
  <si>
    <t>Худайбердина 188</t>
  </si>
  <si>
    <t>Артема 21</t>
  </si>
  <si>
    <t>Братская 3</t>
  </si>
  <si>
    <t>Братская 9а</t>
  </si>
  <si>
    <t>Дружбы 66а</t>
  </si>
  <si>
    <t>Карла Маркса, 149б</t>
  </si>
  <si>
    <t>Карла Либкнехта 4а</t>
  </si>
  <si>
    <t>Карла Либкнехта 4б</t>
  </si>
  <si>
    <t>Фурманова 10 а</t>
  </si>
  <si>
    <t>Фурманова 10 б</t>
  </si>
  <si>
    <t>Худайбердина 40</t>
  </si>
  <si>
    <t>Дружбы 60</t>
  </si>
  <si>
    <t>Коммунистическая 7</t>
  </si>
  <si>
    <t>Коммунистическая 12</t>
  </si>
  <si>
    <t>1,-9</t>
  </si>
  <si>
    <t>Кочетова 32</t>
  </si>
  <si>
    <t>Курчатова 38</t>
  </si>
  <si>
    <t>1,2,3,4,5,6,7,8</t>
  </si>
  <si>
    <t>пр.Ленина 26а</t>
  </si>
  <si>
    <t>пр.Ленина 26</t>
  </si>
  <si>
    <t>Дружбы 21</t>
  </si>
  <si>
    <t>Дружбы 44а</t>
  </si>
  <si>
    <t>Худайбердина 153</t>
  </si>
  <si>
    <t>Артема 1</t>
  </si>
  <si>
    <t>Вокзальная 13</t>
  </si>
  <si>
    <t>С.Ванцетти 63</t>
  </si>
  <si>
    <t>Курчатова 7</t>
  </si>
  <si>
    <t>Суханова 15</t>
  </si>
  <si>
    <t>Суханова 18</t>
  </si>
  <si>
    <t>Худайбердина 42</t>
  </si>
  <si>
    <t>Шафиева 9</t>
  </si>
  <si>
    <t>Суханова 24</t>
  </si>
  <si>
    <t>пр. Октября 77</t>
  </si>
  <si>
    <t>Худайбердина 52</t>
  </si>
  <si>
    <t>2023-2024</t>
  </si>
  <si>
    <t>Атема 29</t>
  </si>
  <si>
    <t>1,2,3,</t>
  </si>
  <si>
    <t>Артема 43</t>
  </si>
  <si>
    <t>гоголя 98</t>
  </si>
  <si>
    <t>Гоголя 145</t>
  </si>
  <si>
    <t>Гоголя 116</t>
  </si>
  <si>
    <t>Гоголя 131</t>
  </si>
  <si>
    <t>Богдана хмельницкого 50</t>
  </si>
  <si>
    <t>Патриотическая 92</t>
  </si>
  <si>
    <t>Коммунистическая 47</t>
  </si>
  <si>
    <t>Худайбердина 158</t>
  </si>
  <si>
    <t>Ленина 40а общ.</t>
  </si>
  <si>
    <t>Вокзальная 3</t>
  </si>
  <si>
    <t>локомотивная 18</t>
  </si>
  <si>
    <t>Артема 113</t>
  </si>
  <si>
    <t>Октября 55</t>
  </si>
  <si>
    <t>1,2,,3,4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</si>
</sst>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3" fillId="2" borderId="1" xfId="0" applyFont="1" applyFill="1" applyBorder="1" applyAlignment="1">
      <alignment wrapText="1"/>
    </xf>
    <xf numFmtId="0" fontId="0" fillId="2" borderId="2" xfId="0" applyFill="1" applyBorder="1"/>
    <xf numFmtId="0" fontId="0" fillId="2" borderId="0" xfId="0" applyFill="1"/>
    <xf numFmtId="0" fontId="0" fillId="3" borderId="1" xfId="0" applyFill="1" applyBorder="1"/>
    <xf numFmtId="0" fontId="0" fillId="3" borderId="0" xfId="0" applyFill="1"/>
    <xf numFmtId="0" fontId="0" fillId="0" borderId="6" xfId="0" applyBorder="1"/>
    <xf numFmtId="0" fontId="5" fillId="2" borderId="5" xfId="0" applyFont="1" applyFill="1" applyBorder="1" applyAlignment="1">
      <alignment horizontal="center"/>
    </xf>
    <xf numFmtId="0" fontId="6" fillId="2" borderId="2" xfId="0" applyFont="1" applyFill="1" applyBorder="1"/>
    <xf numFmtId="0" fontId="0" fillId="2" borderId="7" xfId="0" applyFill="1" applyBorder="1"/>
    <xf numFmtId="0" fontId="0" fillId="2" borderId="4" xfId="0" applyFill="1" applyBorder="1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0" borderId="0" xfId="0" applyFont="1"/>
    <xf numFmtId="0" fontId="2" fillId="3" borderId="0" xfId="0" applyFont="1" applyFill="1"/>
    <xf numFmtId="0" fontId="3" fillId="2" borderId="0" xfId="0" applyFont="1" applyFill="1"/>
    <xf numFmtId="0" fontId="7" fillId="2" borderId="5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 wrapText="1"/>
    </xf>
    <xf numFmtId="1" fontId="3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16" fontId="3" fillId="2" borderId="1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0" fontId="3" fillId="2" borderId="6" xfId="0" applyFont="1" applyFill="1" applyBorder="1"/>
    <xf numFmtId="49" fontId="3" fillId="2" borderId="6" xfId="0" applyNumberFormat="1" applyFont="1" applyFill="1" applyBorder="1" applyAlignment="1">
      <alignment horizontal="right"/>
    </xf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2" borderId="2" xfId="0" applyFill="1" applyBorder="1"/>
    <xf numFmtId="0" fontId="0" fillId="2" borderId="1" xfId="0" applyFill="1" applyBorder="1" applyAlignment="1"/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wrapText="1"/>
    </xf>
    <xf numFmtId="0" fontId="0" fillId="0" borderId="5" xfId="0" applyBorder="1"/>
    <xf numFmtId="0" fontId="0" fillId="2" borderId="5" xfId="0" applyFill="1" applyBorder="1"/>
    <xf numFmtId="0" fontId="3" fillId="2" borderId="1" xfId="0" applyFont="1" applyFill="1" applyBorder="1" applyAlignment="1">
      <alignment wrapText="1"/>
    </xf>
    <xf numFmtId="0" fontId="0" fillId="2" borderId="2" xfId="0" applyFill="1" applyBorder="1"/>
    <xf numFmtId="0" fontId="0" fillId="2" borderId="1" xfId="0" applyFill="1" applyBorder="1" applyAlignment="1"/>
    <xf numFmtId="0" fontId="0" fillId="2" borderId="4" xfId="0" applyFill="1" applyBorder="1"/>
    <xf numFmtId="0" fontId="9" fillId="2" borderId="1" xfId="0" applyFont="1" applyFill="1" applyBorder="1" applyAlignment="1"/>
    <xf numFmtId="0" fontId="0" fillId="2" borderId="8" xfId="0" applyFill="1" applyBorder="1" applyAlignment="1">
      <alignment horizontal="left" wrapText="1"/>
    </xf>
    <xf numFmtId="0" fontId="9" fillId="2" borderId="3" xfId="0" applyFont="1" applyFill="1" applyBorder="1" applyAlignment="1">
      <alignment horizontal="left"/>
    </xf>
    <xf numFmtId="0" fontId="0" fillId="0" borderId="2" xfId="0" applyBorder="1"/>
    <xf numFmtId="0" fontId="0" fillId="0" borderId="0" xfId="0" applyBorder="1"/>
    <xf numFmtId="0" fontId="0" fillId="2" borderId="9" xfId="0" applyFill="1" applyBorder="1" applyAlignment="1">
      <alignment wrapText="1"/>
    </xf>
    <xf numFmtId="49" fontId="0" fillId="2" borderId="1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right"/>
    </xf>
    <xf numFmtId="49" fontId="0" fillId="2" borderId="1" xfId="0" applyNumberFormat="1" applyFill="1" applyBorder="1" applyAlignment="1">
      <alignment horizontal="right" wrapText="1"/>
    </xf>
    <xf numFmtId="0" fontId="0" fillId="2" borderId="1" xfId="0" applyFill="1" applyBorder="1" applyAlignment="1">
      <alignment horizontal="right" wrapText="1"/>
    </xf>
    <xf numFmtId="0" fontId="0" fillId="2" borderId="5" xfId="0" applyFill="1" applyBorder="1" applyAlignment="1">
      <alignment wrapText="1"/>
    </xf>
    <xf numFmtId="16" fontId="0" fillId="2" borderId="5" xfId="0" applyNumberFormat="1" applyFill="1" applyBorder="1" applyAlignment="1">
      <alignment horizontal="right"/>
    </xf>
    <xf numFmtId="16" fontId="0" fillId="2" borderId="1" xfId="0" applyNumberFormat="1" applyFill="1" applyBorder="1" applyAlignment="1">
      <alignment horizontal="right" wrapText="1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0" fillId="0" borderId="1" xfId="0" applyBorder="1" applyAlignment="1">
      <alignment horizontal="right" vertic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0" fontId="0" fillId="0" borderId="0" xfId="0" applyFill="1"/>
    <xf numFmtId="0" fontId="3" fillId="2" borderId="1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2">
    <cellStyle name="Обычный" xfId="0" builtinId="0"/>
    <cellStyle name="Обычный 11 2 2 7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2"/>
  <sheetViews>
    <sheetView tabSelected="1" view="pageBreakPreview" topLeftCell="A153" zoomScaleNormal="100" zoomScaleSheetLayoutView="100" workbookViewId="0">
      <selection activeCell="F227" sqref="F227"/>
    </sheetView>
  </sheetViews>
  <sheetFormatPr defaultRowHeight="14.4" x14ac:dyDescent="0.3"/>
  <cols>
    <col min="1" max="1" width="4.33203125" style="17" customWidth="1"/>
    <col min="2" max="2" width="29.109375" style="17" customWidth="1"/>
    <col min="3" max="3" width="11.44140625" style="17" customWidth="1"/>
    <col min="4" max="4" width="8.5546875" style="93" customWidth="1"/>
    <col min="5" max="5" width="12" style="93" customWidth="1"/>
    <col min="6" max="6" width="17.33203125" style="93" customWidth="1"/>
    <col min="7" max="7" width="18" style="17" customWidth="1"/>
    <col min="8" max="8" width="5.5546875" hidden="1" customWidth="1"/>
    <col min="9" max="9" width="0" hidden="1" customWidth="1"/>
  </cols>
  <sheetData>
    <row r="1" spans="1:9" x14ac:dyDescent="0.3">
      <c r="A1" s="67" t="s">
        <v>200</v>
      </c>
      <c r="B1" s="67"/>
      <c r="C1" s="67"/>
      <c r="D1" s="67"/>
      <c r="E1" s="67"/>
      <c r="F1" s="67"/>
      <c r="G1" s="19"/>
      <c r="H1" s="6"/>
    </row>
    <row r="2" spans="1:9" ht="43.2" x14ac:dyDescent="0.3">
      <c r="A2" s="15" t="s">
        <v>0</v>
      </c>
      <c r="B2" s="15" t="s">
        <v>1</v>
      </c>
      <c r="C2" s="4" t="s">
        <v>10</v>
      </c>
      <c r="D2" s="87" t="s">
        <v>11</v>
      </c>
      <c r="E2" s="87" t="s">
        <v>12</v>
      </c>
      <c r="F2" s="87" t="s">
        <v>13</v>
      </c>
      <c r="G2" s="4" t="s">
        <v>14</v>
      </c>
      <c r="H2" s="2" t="s">
        <v>3</v>
      </c>
    </row>
    <row r="3" spans="1:9" ht="18" x14ac:dyDescent="0.35">
      <c r="A3" s="72">
        <v>2022</v>
      </c>
      <c r="B3" s="72"/>
      <c r="C3" s="72"/>
      <c r="D3" s="72"/>
      <c r="E3" s="72"/>
      <c r="F3" s="72"/>
      <c r="G3" s="72"/>
      <c r="H3" s="72"/>
    </row>
    <row r="4" spans="1:9" ht="18" x14ac:dyDescent="0.35">
      <c r="A4" s="37">
        <v>1</v>
      </c>
      <c r="B4" s="39" t="s">
        <v>207</v>
      </c>
      <c r="C4" s="37">
        <v>1968</v>
      </c>
      <c r="D4" s="88">
        <v>2</v>
      </c>
      <c r="E4" s="88">
        <v>2</v>
      </c>
      <c r="F4" s="88">
        <v>2</v>
      </c>
      <c r="G4" s="38">
        <v>1.2</v>
      </c>
      <c r="H4" s="10"/>
      <c r="I4" s="35"/>
    </row>
    <row r="5" spans="1:9" ht="15" customHeight="1" x14ac:dyDescent="0.35">
      <c r="A5" s="37">
        <v>2</v>
      </c>
      <c r="B5" s="39" t="s">
        <v>208</v>
      </c>
      <c r="C5" s="37">
        <v>1972</v>
      </c>
      <c r="D5" s="88">
        <v>2</v>
      </c>
      <c r="E5" s="88">
        <v>2</v>
      </c>
      <c r="F5" s="88">
        <v>2</v>
      </c>
      <c r="G5" s="38">
        <v>1.2</v>
      </c>
      <c r="H5" s="10"/>
    </row>
    <row r="6" spans="1:9" s="14" customFormat="1" ht="15" customHeight="1" x14ac:dyDescent="0.35">
      <c r="A6" s="37">
        <v>3</v>
      </c>
      <c r="B6" s="39" t="s">
        <v>209</v>
      </c>
      <c r="C6" s="37">
        <v>1955</v>
      </c>
      <c r="D6" s="88">
        <v>2</v>
      </c>
      <c r="E6" s="88">
        <v>1</v>
      </c>
      <c r="F6" s="88">
        <v>1</v>
      </c>
      <c r="G6" s="38">
        <v>1</v>
      </c>
      <c r="H6" s="10"/>
      <c r="I6"/>
    </row>
    <row r="7" spans="1:9" s="14" customFormat="1" ht="15" customHeight="1" x14ac:dyDescent="0.35">
      <c r="A7" s="37">
        <v>4</v>
      </c>
      <c r="B7" s="39" t="s">
        <v>210</v>
      </c>
      <c r="C7" s="37">
        <v>1954</v>
      </c>
      <c r="D7" s="88">
        <v>2</v>
      </c>
      <c r="E7" s="88">
        <v>1</v>
      </c>
      <c r="F7" s="88">
        <v>1</v>
      </c>
      <c r="G7" s="38">
        <v>1</v>
      </c>
      <c r="H7" s="10"/>
      <c r="I7"/>
    </row>
    <row r="8" spans="1:9" s="14" customFormat="1" ht="15" customHeight="1" x14ac:dyDescent="0.35">
      <c r="A8" s="37">
        <v>5</v>
      </c>
      <c r="B8" s="39" t="s">
        <v>211</v>
      </c>
      <c r="C8" s="37">
        <v>1955</v>
      </c>
      <c r="D8" s="88">
        <v>2</v>
      </c>
      <c r="E8" s="88">
        <v>2</v>
      </c>
      <c r="F8" s="88">
        <v>2</v>
      </c>
      <c r="G8" s="38">
        <v>1.2</v>
      </c>
      <c r="H8" s="10"/>
      <c r="I8"/>
    </row>
    <row r="9" spans="1:9" s="14" customFormat="1" ht="15" customHeight="1" x14ac:dyDescent="0.35">
      <c r="A9" s="37">
        <v>6</v>
      </c>
      <c r="B9" s="39" t="s">
        <v>212</v>
      </c>
      <c r="C9" s="37">
        <v>1961</v>
      </c>
      <c r="D9" s="88">
        <v>2</v>
      </c>
      <c r="E9" s="88">
        <v>2</v>
      </c>
      <c r="F9" s="88">
        <v>2</v>
      </c>
      <c r="G9" s="38">
        <v>1.2</v>
      </c>
      <c r="H9" s="10"/>
      <c r="I9"/>
    </row>
    <row r="10" spans="1:9" s="14" customFormat="1" ht="15" customHeight="1" x14ac:dyDescent="0.35">
      <c r="A10" s="37"/>
      <c r="B10" s="44" t="s">
        <v>203</v>
      </c>
      <c r="C10" s="44"/>
      <c r="D10" s="88"/>
      <c r="E10" s="88">
        <f>SUM(E4:E9)</f>
        <v>10</v>
      </c>
      <c r="F10" s="88">
        <f>SUM(F4:F9)</f>
        <v>10</v>
      </c>
      <c r="G10" s="44"/>
      <c r="H10" s="10"/>
      <c r="I10"/>
    </row>
    <row r="11" spans="1:9" ht="15" customHeight="1" x14ac:dyDescent="0.3">
      <c r="A11" s="37"/>
      <c r="B11" s="73" t="s">
        <v>201</v>
      </c>
      <c r="C11" s="73"/>
      <c r="D11" s="73"/>
      <c r="E11" s="73"/>
      <c r="F11" s="73"/>
      <c r="G11" s="51"/>
      <c r="H11" s="2"/>
    </row>
    <row r="12" spans="1:9" ht="15" customHeight="1" x14ac:dyDescent="0.3">
      <c r="A12" s="37">
        <v>1</v>
      </c>
      <c r="B12" s="39" t="s">
        <v>213</v>
      </c>
      <c r="C12" s="37">
        <v>1960</v>
      </c>
      <c r="D12" s="88">
        <v>3</v>
      </c>
      <c r="E12" s="88">
        <v>3</v>
      </c>
      <c r="F12" s="88">
        <v>3</v>
      </c>
      <c r="G12" s="38" t="s">
        <v>4</v>
      </c>
      <c r="H12" s="2"/>
    </row>
    <row r="13" spans="1:9" ht="15" customHeight="1" x14ac:dyDescent="0.3">
      <c r="A13" s="37">
        <v>2</v>
      </c>
      <c r="B13" s="39" t="s">
        <v>214</v>
      </c>
      <c r="C13" s="37">
        <v>1958</v>
      </c>
      <c r="D13" s="88">
        <v>3</v>
      </c>
      <c r="E13" s="88">
        <v>4</v>
      </c>
      <c r="F13" s="88">
        <v>3</v>
      </c>
      <c r="G13" s="38" t="s">
        <v>215</v>
      </c>
      <c r="H13" s="2"/>
    </row>
    <row r="14" spans="1:9" ht="15" customHeight="1" x14ac:dyDescent="0.3">
      <c r="A14" s="37">
        <v>3</v>
      </c>
      <c r="B14" s="39" t="s">
        <v>216</v>
      </c>
      <c r="C14" s="37">
        <v>1962</v>
      </c>
      <c r="D14" s="88">
        <v>3</v>
      </c>
      <c r="E14" s="88">
        <v>3</v>
      </c>
      <c r="F14" s="88">
        <v>3</v>
      </c>
      <c r="G14" s="38" t="s">
        <v>4</v>
      </c>
      <c r="H14" s="2"/>
    </row>
    <row r="15" spans="1:9" ht="15" customHeight="1" x14ac:dyDescent="0.3">
      <c r="A15" s="37">
        <v>4</v>
      </c>
      <c r="B15" s="39" t="s">
        <v>217</v>
      </c>
      <c r="C15" s="37">
        <v>1957</v>
      </c>
      <c r="D15" s="88">
        <v>3</v>
      </c>
      <c r="E15" s="88">
        <v>2</v>
      </c>
      <c r="F15" s="88">
        <v>2</v>
      </c>
      <c r="G15" s="38">
        <v>1.2</v>
      </c>
      <c r="H15" s="2"/>
    </row>
    <row r="16" spans="1:9" ht="15" customHeight="1" x14ac:dyDescent="0.3">
      <c r="A16" s="37">
        <v>5</v>
      </c>
      <c r="B16" s="39" t="s">
        <v>218</v>
      </c>
      <c r="C16" s="37">
        <v>1957</v>
      </c>
      <c r="D16" s="88">
        <v>3</v>
      </c>
      <c r="E16" s="88">
        <v>2</v>
      </c>
      <c r="F16" s="88">
        <v>2</v>
      </c>
      <c r="G16" s="38">
        <v>1.2</v>
      </c>
      <c r="H16" s="2"/>
    </row>
    <row r="17" spans="1:9" ht="15" customHeight="1" x14ac:dyDescent="0.3">
      <c r="A17" s="37">
        <v>6</v>
      </c>
      <c r="B17" s="42" t="s">
        <v>219</v>
      </c>
      <c r="C17" s="37">
        <v>1957</v>
      </c>
      <c r="D17" s="88">
        <v>3</v>
      </c>
      <c r="E17" s="88">
        <v>2</v>
      </c>
      <c r="F17" s="88">
        <v>2</v>
      </c>
      <c r="G17" s="52" t="s">
        <v>7</v>
      </c>
      <c r="H17" s="2"/>
    </row>
    <row r="18" spans="1:9" ht="15" customHeight="1" x14ac:dyDescent="0.3">
      <c r="A18" s="44"/>
      <c r="B18" s="44" t="s">
        <v>203</v>
      </c>
      <c r="C18" s="44"/>
      <c r="D18" s="88"/>
      <c r="E18" s="88">
        <f>SUM(E12:E17)</f>
        <v>16</v>
      </c>
      <c r="F18" s="88">
        <f>SUM(F12:F17)</f>
        <v>15</v>
      </c>
      <c r="G18" s="38"/>
      <c r="H18" s="2"/>
    </row>
    <row r="19" spans="1:9" ht="15" customHeight="1" x14ac:dyDescent="0.3">
      <c r="A19" s="37"/>
      <c r="B19" s="73" t="s">
        <v>202</v>
      </c>
      <c r="C19" s="73"/>
      <c r="D19" s="73"/>
      <c r="E19" s="73"/>
      <c r="F19" s="73"/>
      <c r="G19" s="38"/>
      <c r="H19" s="2"/>
    </row>
    <row r="20" spans="1:9" ht="15" customHeight="1" x14ac:dyDescent="0.3">
      <c r="A20" s="37">
        <v>1</v>
      </c>
      <c r="B20" s="53" t="s">
        <v>220</v>
      </c>
      <c r="C20" s="37">
        <v>1964</v>
      </c>
      <c r="D20" s="88">
        <v>4</v>
      </c>
      <c r="E20" s="88">
        <v>3</v>
      </c>
      <c r="F20" s="88">
        <v>3</v>
      </c>
      <c r="G20" s="38" t="s">
        <v>4</v>
      </c>
      <c r="H20" s="2"/>
    </row>
    <row r="21" spans="1:9" ht="15" customHeight="1" x14ac:dyDescent="0.3">
      <c r="A21" s="37">
        <v>2</v>
      </c>
      <c r="B21" s="39" t="s">
        <v>221</v>
      </c>
      <c r="C21" s="37">
        <v>1961</v>
      </c>
      <c r="D21" s="88">
        <v>4</v>
      </c>
      <c r="E21" s="88">
        <v>4</v>
      </c>
      <c r="F21" s="88">
        <v>2</v>
      </c>
      <c r="G21" s="38">
        <v>3.4</v>
      </c>
      <c r="H21" s="2"/>
    </row>
    <row r="22" spans="1:9" ht="15" customHeight="1" x14ac:dyDescent="0.3">
      <c r="A22" s="37">
        <v>3</v>
      </c>
      <c r="B22" s="39" t="s">
        <v>222</v>
      </c>
      <c r="C22" s="37">
        <v>1959</v>
      </c>
      <c r="D22" s="88">
        <v>4</v>
      </c>
      <c r="E22" s="88">
        <v>3</v>
      </c>
      <c r="F22" s="88">
        <v>3</v>
      </c>
      <c r="G22" s="38" t="s">
        <v>4</v>
      </c>
      <c r="H22" s="2"/>
    </row>
    <row r="23" spans="1:9" ht="15" customHeight="1" x14ac:dyDescent="0.3">
      <c r="A23" s="37">
        <v>4</v>
      </c>
      <c r="B23" s="39" t="s">
        <v>223</v>
      </c>
      <c r="C23" s="37">
        <v>1960</v>
      </c>
      <c r="D23" s="88">
        <v>4</v>
      </c>
      <c r="E23" s="88">
        <v>4</v>
      </c>
      <c r="F23" s="88">
        <v>4</v>
      </c>
      <c r="G23" s="38" t="s">
        <v>2</v>
      </c>
      <c r="H23" s="2"/>
    </row>
    <row r="24" spans="1:9" ht="15" customHeight="1" x14ac:dyDescent="0.3">
      <c r="A24" s="37">
        <v>5</v>
      </c>
      <c r="B24" s="39" t="s">
        <v>224</v>
      </c>
      <c r="C24" s="37">
        <v>1960</v>
      </c>
      <c r="D24" s="88">
        <v>4</v>
      </c>
      <c r="E24" s="88">
        <v>2</v>
      </c>
      <c r="F24" s="88">
        <v>2</v>
      </c>
      <c r="G24" s="38">
        <v>1.2</v>
      </c>
      <c r="H24" s="2"/>
    </row>
    <row r="25" spans="1:9" ht="15" customHeight="1" x14ac:dyDescent="0.3">
      <c r="A25" s="37"/>
      <c r="B25" s="42" t="s">
        <v>203</v>
      </c>
      <c r="C25" s="37"/>
      <c r="D25" s="88"/>
      <c r="E25" s="88">
        <f>SUM(E20:E24)</f>
        <v>16</v>
      </c>
      <c r="F25" s="88">
        <f>SUM(F20:F24)</f>
        <v>14</v>
      </c>
      <c r="G25" s="38"/>
      <c r="H25" s="2"/>
    </row>
    <row r="26" spans="1:9" ht="15" customHeight="1" x14ac:dyDescent="0.3">
      <c r="A26" s="37"/>
      <c r="B26" s="73" t="s">
        <v>225</v>
      </c>
      <c r="C26" s="73"/>
      <c r="D26" s="73"/>
      <c r="E26" s="73"/>
      <c r="F26" s="73"/>
      <c r="G26" s="38"/>
      <c r="H26" s="2"/>
    </row>
    <row r="27" spans="1:9" ht="15" customHeight="1" x14ac:dyDescent="0.3">
      <c r="A27" s="37">
        <v>1</v>
      </c>
      <c r="B27" s="39" t="s">
        <v>226</v>
      </c>
      <c r="C27" s="37">
        <v>1970</v>
      </c>
      <c r="D27" s="88">
        <v>5</v>
      </c>
      <c r="E27" s="88">
        <v>4</v>
      </c>
      <c r="F27" s="88">
        <v>2</v>
      </c>
      <c r="G27" s="37">
        <v>1.2</v>
      </c>
      <c r="H27" s="2"/>
    </row>
    <row r="28" spans="1:9" ht="15" customHeight="1" x14ac:dyDescent="0.3">
      <c r="A28" s="37">
        <v>2</v>
      </c>
      <c r="B28" s="42" t="s">
        <v>227</v>
      </c>
      <c r="C28" s="37">
        <v>1961</v>
      </c>
      <c r="D28" s="88">
        <v>5</v>
      </c>
      <c r="E28" s="88">
        <v>4</v>
      </c>
      <c r="F28" s="88">
        <v>3</v>
      </c>
      <c r="G28" s="38" t="s">
        <v>215</v>
      </c>
      <c r="H28" s="2"/>
    </row>
    <row r="29" spans="1:9" ht="15" customHeight="1" x14ac:dyDescent="0.3">
      <c r="A29" s="37">
        <v>3</v>
      </c>
      <c r="B29" s="42" t="s">
        <v>228</v>
      </c>
      <c r="C29" s="37">
        <v>1959</v>
      </c>
      <c r="D29" s="88">
        <v>5</v>
      </c>
      <c r="E29" s="88">
        <v>4</v>
      </c>
      <c r="F29" s="88">
        <v>3</v>
      </c>
      <c r="G29" s="38" t="s">
        <v>215</v>
      </c>
      <c r="H29" s="2"/>
    </row>
    <row r="30" spans="1:9" x14ac:dyDescent="0.3">
      <c r="A30" s="37">
        <v>4</v>
      </c>
      <c r="B30" s="42" t="s">
        <v>229</v>
      </c>
      <c r="C30" s="37">
        <v>1963</v>
      </c>
      <c r="D30" s="88">
        <v>5</v>
      </c>
      <c r="E30" s="88">
        <v>4</v>
      </c>
      <c r="F30" s="88">
        <v>2</v>
      </c>
      <c r="G30" s="38">
        <v>3.4</v>
      </c>
      <c r="H30" s="5"/>
      <c r="I30" s="1"/>
    </row>
    <row r="31" spans="1:9" x14ac:dyDescent="0.3">
      <c r="A31" s="37">
        <v>5</v>
      </c>
      <c r="B31" s="42" t="s">
        <v>230</v>
      </c>
      <c r="C31" s="37">
        <v>1964</v>
      </c>
      <c r="D31" s="88">
        <v>5</v>
      </c>
      <c r="E31" s="88">
        <v>4</v>
      </c>
      <c r="F31" s="88">
        <v>3</v>
      </c>
      <c r="G31" s="38" t="s">
        <v>15</v>
      </c>
      <c r="H31" s="5"/>
      <c r="I31" s="1"/>
    </row>
    <row r="32" spans="1:9" x14ac:dyDescent="0.3">
      <c r="A32" s="37">
        <v>6</v>
      </c>
      <c r="B32" s="54" t="s">
        <v>231</v>
      </c>
      <c r="C32" s="55">
        <v>1980</v>
      </c>
      <c r="D32" s="89">
        <v>5</v>
      </c>
      <c r="E32" s="89">
        <v>4</v>
      </c>
      <c r="F32" s="89">
        <v>4</v>
      </c>
      <c r="G32" s="56" t="s">
        <v>2</v>
      </c>
      <c r="H32" s="5"/>
      <c r="I32" s="1"/>
    </row>
    <row r="33" spans="1:9" x14ac:dyDescent="0.3">
      <c r="A33" s="37">
        <v>7</v>
      </c>
      <c r="B33" s="54" t="s">
        <v>232</v>
      </c>
      <c r="C33" s="55">
        <v>1961</v>
      </c>
      <c r="D33" s="89">
        <v>5</v>
      </c>
      <c r="E33" s="89">
        <v>2</v>
      </c>
      <c r="F33" s="89">
        <v>2</v>
      </c>
      <c r="G33" s="56">
        <v>1.2</v>
      </c>
      <c r="H33" s="5"/>
      <c r="I33" s="1"/>
    </row>
    <row r="34" spans="1:9" x14ac:dyDescent="0.3">
      <c r="A34" s="37">
        <v>8</v>
      </c>
      <c r="B34" s="42" t="s">
        <v>233</v>
      </c>
      <c r="C34" s="37">
        <v>1989</v>
      </c>
      <c r="D34" s="88">
        <v>5</v>
      </c>
      <c r="E34" s="88">
        <v>1</v>
      </c>
      <c r="F34" s="88">
        <v>1</v>
      </c>
      <c r="G34" s="38">
        <v>1</v>
      </c>
      <c r="H34" s="5"/>
      <c r="I34" s="1"/>
    </row>
    <row r="35" spans="1:9" x14ac:dyDescent="0.3">
      <c r="A35" s="37">
        <v>9</v>
      </c>
      <c r="B35" s="42" t="s">
        <v>234</v>
      </c>
      <c r="C35" s="37">
        <v>1968</v>
      </c>
      <c r="D35" s="88">
        <v>5</v>
      </c>
      <c r="E35" s="88">
        <v>4</v>
      </c>
      <c r="F35" s="88">
        <v>1</v>
      </c>
      <c r="G35" s="38">
        <v>1</v>
      </c>
      <c r="H35" s="5"/>
      <c r="I35" s="1"/>
    </row>
    <row r="36" spans="1:9" x14ac:dyDescent="0.3">
      <c r="A36" s="37">
        <v>10</v>
      </c>
      <c r="B36" s="39" t="s">
        <v>235</v>
      </c>
      <c r="C36" s="37">
        <v>1970</v>
      </c>
      <c r="D36" s="88">
        <v>5</v>
      </c>
      <c r="E36" s="88">
        <v>4</v>
      </c>
      <c r="F36" s="88">
        <v>4</v>
      </c>
      <c r="G36" s="38" t="s">
        <v>2</v>
      </c>
      <c r="H36" s="5"/>
      <c r="I36" s="1"/>
    </row>
    <row r="37" spans="1:9" x14ac:dyDescent="0.3">
      <c r="A37" s="37">
        <v>11</v>
      </c>
      <c r="B37" s="39" t="s">
        <v>236</v>
      </c>
      <c r="C37" s="37">
        <v>1989</v>
      </c>
      <c r="D37" s="88">
        <v>5</v>
      </c>
      <c r="E37" s="88">
        <v>2</v>
      </c>
      <c r="F37" s="88">
        <v>2</v>
      </c>
      <c r="G37" s="52" t="s">
        <v>7</v>
      </c>
      <c r="H37" s="5"/>
      <c r="I37" s="1"/>
    </row>
    <row r="38" spans="1:9" x14ac:dyDescent="0.3">
      <c r="A38" s="37">
        <v>12</v>
      </c>
      <c r="B38" s="39" t="s">
        <v>237</v>
      </c>
      <c r="C38" s="37">
        <v>1960</v>
      </c>
      <c r="D38" s="88">
        <v>5</v>
      </c>
      <c r="E38" s="88">
        <v>4</v>
      </c>
      <c r="F38" s="88">
        <v>4</v>
      </c>
      <c r="G38" s="38" t="s">
        <v>2</v>
      </c>
      <c r="H38" s="5"/>
      <c r="I38" s="1"/>
    </row>
    <row r="39" spans="1:9" x14ac:dyDescent="0.3">
      <c r="A39" s="37">
        <v>13</v>
      </c>
      <c r="B39" s="39" t="s">
        <v>238</v>
      </c>
      <c r="C39" s="37">
        <v>1989</v>
      </c>
      <c r="D39" s="88">
        <v>5</v>
      </c>
      <c r="E39" s="88">
        <v>6</v>
      </c>
      <c r="F39" s="88">
        <v>4</v>
      </c>
      <c r="G39" s="38" t="s">
        <v>239</v>
      </c>
      <c r="H39" s="5"/>
      <c r="I39" s="1"/>
    </row>
    <row r="40" spans="1:9" s="14" customFormat="1" x14ac:dyDescent="0.3">
      <c r="A40" s="37">
        <v>14</v>
      </c>
      <c r="B40" s="39" t="s">
        <v>240</v>
      </c>
      <c r="C40" s="37">
        <v>1964</v>
      </c>
      <c r="D40" s="88">
        <v>5</v>
      </c>
      <c r="E40" s="88">
        <v>3</v>
      </c>
      <c r="F40" s="88">
        <v>3</v>
      </c>
      <c r="G40" s="38" t="s">
        <v>4</v>
      </c>
      <c r="H40" s="5"/>
      <c r="I40" s="1"/>
    </row>
    <row r="41" spans="1:9" s="14" customFormat="1" x14ac:dyDescent="0.3">
      <c r="A41" s="37">
        <v>15</v>
      </c>
      <c r="B41" s="39" t="s">
        <v>241</v>
      </c>
      <c r="C41" s="37">
        <v>1960</v>
      </c>
      <c r="D41" s="88">
        <v>5</v>
      </c>
      <c r="E41" s="88">
        <v>4</v>
      </c>
      <c r="F41" s="88">
        <v>4</v>
      </c>
      <c r="G41" s="38" t="s">
        <v>2</v>
      </c>
      <c r="H41" s="5"/>
      <c r="I41" s="1"/>
    </row>
    <row r="42" spans="1:9" s="14" customFormat="1" x14ac:dyDescent="0.3">
      <c r="A42" s="37">
        <v>16</v>
      </c>
      <c r="B42" s="39" t="s">
        <v>242</v>
      </c>
      <c r="C42" s="37">
        <v>1958</v>
      </c>
      <c r="D42" s="88">
        <v>5</v>
      </c>
      <c r="E42" s="88">
        <v>4</v>
      </c>
      <c r="F42" s="88">
        <v>4</v>
      </c>
      <c r="G42" s="38" t="s">
        <v>2</v>
      </c>
      <c r="H42" s="5"/>
      <c r="I42" s="1"/>
    </row>
    <row r="43" spans="1:9" s="14" customFormat="1" x14ac:dyDescent="0.3">
      <c r="A43" s="37">
        <v>17</v>
      </c>
      <c r="B43" s="42" t="s">
        <v>243</v>
      </c>
      <c r="C43" s="37">
        <v>1981</v>
      </c>
      <c r="D43" s="88">
        <v>5</v>
      </c>
      <c r="E43" s="88">
        <v>11</v>
      </c>
      <c r="F43" s="88">
        <v>3</v>
      </c>
      <c r="G43" s="57" t="s">
        <v>4</v>
      </c>
      <c r="H43" s="5"/>
      <c r="I43" s="1"/>
    </row>
    <row r="44" spans="1:9" s="14" customFormat="1" x14ac:dyDescent="0.3">
      <c r="A44" s="37">
        <v>18</v>
      </c>
      <c r="B44" s="42" t="s">
        <v>244</v>
      </c>
      <c r="C44" s="37">
        <v>1963</v>
      </c>
      <c r="D44" s="88">
        <v>5</v>
      </c>
      <c r="E44" s="88">
        <v>4</v>
      </c>
      <c r="F44" s="88">
        <v>3</v>
      </c>
      <c r="G44" s="57" t="s">
        <v>215</v>
      </c>
      <c r="H44" s="5" t="s">
        <v>3</v>
      </c>
      <c r="I44" s="1"/>
    </row>
    <row r="45" spans="1:9" x14ac:dyDescent="0.3">
      <c r="A45" s="37">
        <v>19</v>
      </c>
      <c r="B45" s="42" t="s">
        <v>245</v>
      </c>
      <c r="C45" s="37">
        <v>1964</v>
      </c>
      <c r="D45" s="88">
        <v>5</v>
      </c>
      <c r="E45" s="88">
        <v>4</v>
      </c>
      <c r="F45" s="88">
        <v>4</v>
      </c>
      <c r="G45" s="58" t="s">
        <v>2</v>
      </c>
      <c r="H45" s="5"/>
      <c r="I45" s="1"/>
    </row>
    <row r="46" spans="1:9" x14ac:dyDescent="0.3">
      <c r="A46" s="37">
        <v>20</v>
      </c>
      <c r="B46" s="42" t="s">
        <v>246</v>
      </c>
      <c r="C46" s="37">
        <v>1965</v>
      </c>
      <c r="D46" s="88">
        <v>5</v>
      </c>
      <c r="E46" s="88">
        <v>4</v>
      </c>
      <c r="F46" s="88">
        <v>3</v>
      </c>
      <c r="G46" s="58" t="s">
        <v>215</v>
      </c>
      <c r="H46" s="5"/>
      <c r="I46" s="1"/>
    </row>
    <row r="47" spans="1:9" x14ac:dyDescent="0.3">
      <c r="A47" s="37">
        <v>21</v>
      </c>
      <c r="B47" s="39" t="s">
        <v>247</v>
      </c>
      <c r="C47" s="37">
        <v>1976</v>
      </c>
      <c r="D47" s="88">
        <v>5</v>
      </c>
      <c r="E47" s="88">
        <v>4</v>
      </c>
      <c r="F47" s="88">
        <v>4</v>
      </c>
      <c r="G47" s="52" t="s">
        <v>2</v>
      </c>
      <c r="H47" s="33"/>
      <c r="I47" s="30"/>
    </row>
    <row r="48" spans="1:9" x14ac:dyDescent="0.3">
      <c r="A48" s="37">
        <v>22</v>
      </c>
      <c r="B48" s="39" t="s">
        <v>248</v>
      </c>
      <c r="C48" s="37">
        <v>1966</v>
      </c>
      <c r="D48" s="88">
        <v>5</v>
      </c>
      <c r="E48" s="88">
        <v>4</v>
      </c>
      <c r="F48" s="88">
        <v>4</v>
      </c>
      <c r="G48" s="52" t="s">
        <v>2</v>
      </c>
      <c r="H48" s="33"/>
      <c r="I48" s="30"/>
    </row>
    <row r="49" spans="1:9" s="14" customFormat="1" x14ac:dyDescent="0.3">
      <c r="A49" s="37">
        <v>23</v>
      </c>
      <c r="B49" s="39" t="s">
        <v>249</v>
      </c>
      <c r="C49" s="37">
        <v>1975</v>
      </c>
      <c r="D49" s="88">
        <v>5</v>
      </c>
      <c r="E49" s="88">
        <v>4</v>
      </c>
      <c r="F49" s="88">
        <v>4</v>
      </c>
      <c r="G49" s="38" t="s">
        <v>2</v>
      </c>
      <c r="H49" s="5"/>
      <c r="I49" s="1"/>
    </row>
    <row r="50" spans="1:9" x14ac:dyDescent="0.3">
      <c r="A50" s="37">
        <v>24</v>
      </c>
      <c r="B50" s="39" t="s">
        <v>250</v>
      </c>
      <c r="C50" s="37">
        <v>1978</v>
      </c>
      <c r="D50" s="88">
        <v>5</v>
      </c>
      <c r="E50" s="88">
        <v>4</v>
      </c>
      <c r="F50" s="88">
        <v>3</v>
      </c>
      <c r="G50" s="38" t="s">
        <v>215</v>
      </c>
      <c r="H50" s="5"/>
      <c r="I50" s="1"/>
    </row>
    <row r="51" spans="1:9" s="14" customFormat="1" x14ac:dyDescent="0.3">
      <c r="A51" s="37">
        <v>25</v>
      </c>
      <c r="B51" s="59" t="s">
        <v>251</v>
      </c>
      <c r="C51" s="41">
        <v>1984</v>
      </c>
      <c r="D51" s="90">
        <v>5</v>
      </c>
      <c r="E51" s="90">
        <v>6</v>
      </c>
      <c r="F51" s="90">
        <v>6</v>
      </c>
      <c r="G51" s="60" t="s">
        <v>6</v>
      </c>
      <c r="H51" s="5"/>
      <c r="I51" s="1"/>
    </row>
    <row r="52" spans="1:9" x14ac:dyDescent="0.3">
      <c r="A52" s="37">
        <v>26</v>
      </c>
      <c r="B52" s="42" t="s">
        <v>252</v>
      </c>
      <c r="C52" s="37">
        <v>1972</v>
      </c>
      <c r="D52" s="88">
        <v>5</v>
      </c>
      <c r="E52" s="88">
        <v>3</v>
      </c>
      <c r="F52" s="88">
        <v>3</v>
      </c>
      <c r="G52" s="38" t="s">
        <v>4</v>
      </c>
      <c r="H52" s="5"/>
      <c r="I52" s="1"/>
    </row>
    <row r="53" spans="1:9" s="29" customFormat="1" x14ac:dyDescent="0.3">
      <c r="A53" s="37">
        <v>27</v>
      </c>
      <c r="B53" s="39" t="s">
        <v>253</v>
      </c>
      <c r="C53" s="37">
        <v>1994</v>
      </c>
      <c r="D53" s="88">
        <v>5</v>
      </c>
      <c r="E53" s="88">
        <v>5</v>
      </c>
      <c r="F53" s="88">
        <v>2</v>
      </c>
      <c r="G53" s="38">
        <v>1.2</v>
      </c>
      <c r="H53" s="43"/>
      <c r="I53" s="37"/>
    </row>
    <row r="54" spans="1:9" s="29" customFormat="1" x14ac:dyDescent="0.3">
      <c r="A54" s="37">
        <v>28</v>
      </c>
      <c r="B54" s="39" t="s">
        <v>254</v>
      </c>
      <c r="C54" s="37">
        <v>1995</v>
      </c>
      <c r="D54" s="88">
        <v>5</v>
      </c>
      <c r="E54" s="88">
        <v>5</v>
      </c>
      <c r="F54" s="88">
        <v>5</v>
      </c>
      <c r="G54" s="38" t="s">
        <v>9</v>
      </c>
      <c r="H54" s="43"/>
      <c r="I54" s="37"/>
    </row>
    <row r="55" spans="1:9" s="14" customFormat="1" x14ac:dyDescent="0.3">
      <c r="A55" s="37">
        <v>29</v>
      </c>
      <c r="B55" s="39" t="s">
        <v>255</v>
      </c>
      <c r="C55" s="37">
        <v>1996</v>
      </c>
      <c r="D55" s="88">
        <v>5</v>
      </c>
      <c r="E55" s="88">
        <v>5</v>
      </c>
      <c r="F55" s="88">
        <v>5</v>
      </c>
      <c r="G55" s="38" t="s">
        <v>9</v>
      </c>
      <c r="H55" s="5"/>
      <c r="I55" s="2"/>
    </row>
    <row r="56" spans="1:9" x14ac:dyDescent="0.3">
      <c r="A56" s="37">
        <v>30</v>
      </c>
      <c r="B56" s="39" t="s">
        <v>256</v>
      </c>
      <c r="C56" s="37">
        <v>1989</v>
      </c>
      <c r="D56" s="88">
        <v>5</v>
      </c>
      <c r="E56" s="88">
        <v>5</v>
      </c>
      <c r="F56" s="88">
        <v>5</v>
      </c>
      <c r="G56" s="58" t="s">
        <v>9</v>
      </c>
      <c r="H56" s="5"/>
      <c r="I56" s="2"/>
    </row>
    <row r="57" spans="1:9" s="35" customFormat="1" x14ac:dyDescent="0.3">
      <c r="A57" s="37">
        <v>31</v>
      </c>
      <c r="B57" s="39" t="s">
        <v>257</v>
      </c>
      <c r="C57" s="37">
        <v>1990</v>
      </c>
      <c r="D57" s="88">
        <v>5</v>
      </c>
      <c r="E57" s="88">
        <v>6</v>
      </c>
      <c r="F57" s="88">
        <v>6</v>
      </c>
      <c r="G57" s="61" t="s">
        <v>6</v>
      </c>
      <c r="H57" s="43"/>
      <c r="I57" s="37"/>
    </row>
    <row r="58" spans="1:9" s="35" customFormat="1" x14ac:dyDescent="0.3">
      <c r="A58" s="37">
        <v>32</v>
      </c>
      <c r="B58" s="42" t="s">
        <v>258</v>
      </c>
      <c r="C58" s="37">
        <v>1985</v>
      </c>
      <c r="D58" s="88">
        <v>5</v>
      </c>
      <c r="E58" s="88">
        <v>2</v>
      </c>
      <c r="F58" s="88">
        <v>2</v>
      </c>
      <c r="G58" s="58">
        <v>1.2</v>
      </c>
      <c r="H58" s="43"/>
      <c r="I58" s="37"/>
    </row>
    <row r="59" spans="1:9" x14ac:dyDescent="0.3">
      <c r="A59" s="37">
        <v>33</v>
      </c>
      <c r="B59" s="42" t="s">
        <v>259</v>
      </c>
      <c r="C59" s="37">
        <v>1964</v>
      </c>
      <c r="D59" s="88">
        <v>5</v>
      </c>
      <c r="E59" s="88">
        <v>6</v>
      </c>
      <c r="F59" s="88">
        <v>6</v>
      </c>
      <c r="G59" s="38"/>
      <c r="H59" s="5"/>
      <c r="I59" s="2"/>
    </row>
    <row r="60" spans="1:9" s="14" customFormat="1" x14ac:dyDescent="0.3">
      <c r="A60" s="37">
        <v>34</v>
      </c>
      <c r="B60" s="39" t="s">
        <v>260</v>
      </c>
      <c r="C60" s="37">
        <v>1974</v>
      </c>
      <c r="D60" s="88">
        <v>5</v>
      </c>
      <c r="E60" s="88">
        <v>4</v>
      </c>
      <c r="F60" s="88">
        <v>4</v>
      </c>
      <c r="G60" s="38" t="s">
        <v>2</v>
      </c>
      <c r="H60" s="5"/>
      <c r="I60" s="2"/>
    </row>
    <row r="61" spans="1:9" s="14" customFormat="1" x14ac:dyDescent="0.3">
      <c r="A61" s="37">
        <v>35</v>
      </c>
      <c r="B61" s="39" t="s">
        <v>261</v>
      </c>
      <c r="C61" s="37">
        <v>1975</v>
      </c>
      <c r="D61" s="88">
        <v>5</v>
      </c>
      <c r="E61" s="88">
        <v>9</v>
      </c>
      <c r="F61" s="88">
        <v>9</v>
      </c>
      <c r="G61" s="38" t="s">
        <v>262</v>
      </c>
      <c r="H61" s="5"/>
      <c r="I61" s="2"/>
    </row>
    <row r="62" spans="1:9" s="14" customFormat="1" x14ac:dyDescent="0.3">
      <c r="A62" s="37">
        <v>36</v>
      </c>
      <c r="B62" s="39" t="s">
        <v>263</v>
      </c>
      <c r="C62" s="37">
        <v>1995</v>
      </c>
      <c r="D62" s="88">
        <v>5</v>
      </c>
      <c r="E62" s="88">
        <v>2</v>
      </c>
      <c r="F62" s="88">
        <v>2</v>
      </c>
      <c r="G62" s="38">
        <v>1.2</v>
      </c>
      <c r="H62" s="5"/>
      <c r="I62" s="2"/>
    </row>
    <row r="63" spans="1:9" s="14" customFormat="1" x14ac:dyDescent="0.3">
      <c r="A63" s="37">
        <v>37</v>
      </c>
      <c r="B63" s="39" t="s">
        <v>264</v>
      </c>
      <c r="C63" s="37">
        <v>1970</v>
      </c>
      <c r="D63" s="88">
        <v>5</v>
      </c>
      <c r="E63" s="88">
        <v>8</v>
      </c>
      <c r="F63" s="88">
        <v>8</v>
      </c>
      <c r="G63" s="38" t="s">
        <v>265</v>
      </c>
      <c r="H63" s="5"/>
      <c r="I63" s="2"/>
    </row>
    <row r="64" spans="1:9" s="14" customFormat="1" x14ac:dyDescent="0.3">
      <c r="A64" s="37">
        <v>38</v>
      </c>
      <c r="B64" s="39" t="s">
        <v>266</v>
      </c>
      <c r="C64" s="37">
        <v>1961</v>
      </c>
      <c r="D64" s="88">
        <v>5</v>
      </c>
      <c r="E64" s="88">
        <v>3</v>
      </c>
      <c r="F64" s="88">
        <v>3</v>
      </c>
      <c r="G64" s="38" t="s">
        <v>4</v>
      </c>
      <c r="H64" s="5"/>
      <c r="I64" s="2"/>
    </row>
    <row r="65" spans="1:9" s="14" customFormat="1" x14ac:dyDescent="0.3">
      <c r="A65" s="37">
        <v>39</v>
      </c>
      <c r="B65" s="39" t="s">
        <v>267</v>
      </c>
      <c r="C65" s="37">
        <v>1961</v>
      </c>
      <c r="D65" s="88">
        <v>5</v>
      </c>
      <c r="E65" s="88">
        <v>4</v>
      </c>
      <c r="F65" s="88">
        <v>4</v>
      </c>
      <c r="G65" s="38" t="s">
        <v>2</v>
      </c>
      <c r="H65" s="5"/>
      <c r="I65" s="2"/>
    </row>
    <row r="66" spans="1:9" s="14" customFormat="1" x14ac:dyDescent="0.3">
      <c r="A66" s="37">
        <v>40</v>
      </c>
      <c r="B66" s="42" t="s">
        <v>268</v>
      </c>
      <c r="C66" s="37">
        <v>1963</v>
      </c>
      <c r="D66" s="88">
        <v>5</v>
      </c>
      <c r="E66" s="88">
        <v>4</v>
      </c>
      <c r="F66" s="88">
        <v>4</v>
      </c>
      <c r="G66" s="38" t="s">
        <v>2</v>
      </c>
      <c r="H66" s="5"/>
      <c r="I66" s="2"/>
    </row>
    <row r="67" spans="1:9" s="14" customFormat="1" x14ac:dyDescent="0.3">
      <c r="A67" s="37">
        <v>41</v>
      </c>
      <c r="B67" s="42" t="s">
        <v>269</v>
      </c>
      <c r="C67" s="37">
        <v>1970</v>
      </c>
      <c r="D67" s="88">
        <v>5</v>
      </c>
      <c r="E67" s="88">
        <v>4</v>
      </c>
      <c r="F67" s="88">
        <v>4</v>
      </c>
      <c r="G67" s="38" t="s">
        <v>2</v>
      </c>
      <c r="H67" s="5"/>
      <c r="I67" s="2"/>
    </row>
    <row r="68" spans="1:9" s="14" customFormat="1" x14ac:dyDescent="0.3">
      <c r="A68" s="37">
        <v>42</v>
      </c>
      <c r="B68" s="39" t="s">
        <v>270</v>
      </c>
      <c r="C68" s="37">
        <v>1976</v>
      </c>
      <c r="D68" s="88">
        <v>5</v>
      </c>
      <c r="E68" s="88">
        <v>8</v>
      </c>
      <c r="F68" s="88">
        <v>8</v>
      </c>
      <c r="G68" s="52" t="s">
        <v>40</v>
      </c>
      <c r="H68" s="5"/>
      <c r="I68" s="2"/>
    </row>
    <row r="69" spans="1:9" s="14" customFormat="1" x14ac:dyDescent="0.3">
      <c r="A69" s="37"/>
      <c r="B69" s="75" t="s">
        <v>203</v>
      </c>
      <c r="C69" s="76"/>
      <c r="D69" s="88"/>
      <c r="E69" s="88">
        <f>SUM(E27:E68)</f>
        <v>186</v>
      </c>
      <c r="F69" s="88">
        <f>SUM(F27:F68)</f>
        <v>160</v>
      </c>
      <c r="G69" s="37"/>
      <c r="H69" s="5"/>
      <c r="I69" s="2"/>
    </row>
    <row r="70" spans="1:9" s="14" customFormat="1" x14ac:dyDescent="0.3">
      <c r="A70" s="37"/>
      <c r="B70" s="73" t="s">
        <v>205</v>
      </c>
      <c r="C70" s="73"/>
      <c r="D70" s="73"/>
      <c r="E70" s="73"/>
      <c r="F70" s="73"/>
      <c r="G70" s="37"/>
      <c r="H70" s="5"/>
      <c r="I70" s="2"/>
    </row>
    <row r="71" spans="1:9" s="14" customFormat="1" x14ac:dyDescent="0.3">
      <c r="A71" s="37">
        <v>1</v>
      </c>
      <c r="B71" s="39" t="s">
        <v>271</v>
      </c>
      <c r="C71" s="37">
        <v>1976</v>
      </c>
      <c r="D71" s="88">
        <v>9</v>
      </c>
      <c r="E71" s="88">
        <v>2</v>
      </c>
      <c r="F71" s="88">
        <v>2</v>
      </c>
      <c r="G71" s="37">
        <v>1.2</v>
      </c>
      <c r="H71" s="5"/>
      <c r="I71" s="2"/>
    </row>
    <row r="72" spans="1:9" s="14" customFormat="1" x14ac:dyDescent="0.3">
      <c r="A72" s="37">
        <v>2</v>
      </c>
      <c r="B72" s="39" t="s">
        <v>272</v>
      </c>
      <c r="C72" s="37">
        <v>1993</v>
      </c>
      <c r="D72" s="88">
        <v>9</v>
      </c>
      <c r="E72" s="88">
        <v>5</v>
      </c>
      <c r="F72" s="88">
        <v>2</v>
      </c>
      <c r="G72" s="38">
        <v>1.3</v>
      </c>
      <c r="H72" s="5"/>
      <c r="I72" s="2"/>
    </row>
    <row r="73" spans="1:9" x14ac:dyDescent="0.3">
      <c r="A73" s="37">
        <v>3</v>
      </c>
      <c r="B73" s="39" t="s">
        <v>273</v>
      </c>
      <c r="C73" s="37">
        <v>1984</v>
      </c>
      <c r="D73" s="88">
        <v>9</v>
      </c>
      <c r="E73" s="88">
        <v>4</v>
      </c>
      <c r="F73" s="88">
        <v>4</v>
      </c>
      <c r="G73" s="38" t="s">
        <v>2</v>
      </c>
      <c r="H73" s="5"/>
      <c r="I73" s="2"/>
    </row>
    <row r="74" spans="1:9" s="14" customFormat="1" x14ac:dyDescent="0.3">
      <c r="A74" s="37">
        <v>4</v>
      </c>
      <c r="B74" s="39" t="s">
        <v>274</v>
      </c>
      <c r="C74" s="37">
        <v>1985</v>
      </c>
      <c r="D74" s="88">
        <v>9</v>
      </c>
      <c r="E74" s="88">
        <v>3</v>
      </c>
      <c r="F74" s="88">
        <v>3</v>
      </c>
      <c r="G74" s="38" t="s">
        <v>4</v>
      </c>
      <c r="H74" s="5"/>
      <c r="I74" s="2"/>
    </row>
    <row r="75" spans="1:9" s="14" customFormat="1" x14ac:dyDescent="0.3">
      <c r="A75" s="37">
        <v>5</v>
      </c>
      <c r="B75" s="39" t="s">
        <v>275</v>
      </c>
      <c r="C75" s="37">
        <v>1996</v>
      </c>
      <c r="D75" s="88">
        <v>9</v>
      </c>
      <c r="E75" s="88">
        <v>2</v>
      </c>
      <c r="F75" s="88">
        <v>2</v>
      </c>
      <c r="G75" s="38">
        <v>1.2</v>
      </c>
      <c r="H75" s="5"/>
      <c r="I75" s="2"/>
    </row>
    <row r="76" spans="1:9" s="14" customFormat="1" x14ac:dyDescent="0.3">
      <c r="A76" s="37">
        <v>6</v>
      </c>
      <c r="B76" s="39" t="s">
        <v>276</v>
      </c>
      <c r="C76" s="37">
        <v>1989</v>
      </c>
      <c r="D76" s="88">
        <v>9</v>
      </c>
      <c r="E76" s="88">
        <v>2</v>
      </c>
      <c r="F76" s="88">
        <v>2</v>
      </c>
      <c r="G76" s="38">
        <v>1.2</v>
      </c>
      <c r="H76" s="5"/>
      <c r="I76" s="2"/>
    </row>
    <row r="77" spans="1:9" x14ac:dyDescent="0.3">
      <c r="A77" s="37">
        <v>7</v>
      </c>
      <c r="B77" s="39" t="s">
        <v>277</v>
      </c>
      <c r="C77" s="37">
        <v>1987</v>
      </c>
      <c r="D77" s="88">
        <v>9</v>
      </c>
      <c r="E77" s="88">
        <v>2</v>
      </c>
      <c r="F77" s="88">
        <v>2</v>
      </c>
      <c r="G77" s="38">
        <v>1.2</v>
      </c>
      <c r="H77" s="5"/>
      <c r="I77" s="2"/>
    </row>
    <row r="78" spans="1:9" x14ac:dyDescent="0.3">
      <c r="A78" s="37">
        <v>8</v>
      </c>
      <c r="B78" s="39" t="s">
        <v>278</v>
      </c>
      <c r="C78" s="37">
        <v>1978</v>
      </c>
      <c r="D78" s="88">
        <v>9</v>
      </c>
      <c r="E78" s="88">
        <v>2</v>
      </c>
      <c r="F78" s="88">
        <v>1</v>
      </c>
      <c r="G78" s="38">
        <v>2</v>
      </c>
      <c r="H78" s="5"/>
      <c r="I78" s="2"/>
    </row>
    <row r="79" spans="1:9" s="14" customFormat="1" x14ac:dyDescent="0.3">
      <c r="A79" s="37">
        <v>9</v>
      </c>
      <c r="B79" s="39" t="s">
        <v>279</v>
      </c>
      <c r="C79" s="37">
        <v>1989</v>
      </c>
      <c r="D79" s="88">
        <v>9</v>
      </c>
      <c r="E79" s="88">
        <v>3</v>
      </c>
      <c r="F79" s="88">
        <v>3</v>
      </c>
      <c r="G79" s="38" t="s">
        <v>4</v>
      </c>
      <c r="H79" s="5"/>
      <c r="I79" s="2"/>
    </row>
    <row r="80" spans="1:9" s="14" customFormat="1" x14ac:dyDescent="0.3">
      <c r="A80" s="37">
        <v>10</v>
      </c>
      <c r="B80" s="39" t="s">
        <v>280</v>
      </c>
      <c r="C80" s="37">
        <v>1988</v>
      </c>
      <c r="D80" s="88">
        <v>9</v>
      </c>
      <c r="E80" s="88">
        <v>3</v>
      </c>
      <c r="F80" s="88">
        <v>3</v>
      </c>
      <c r="G80" s="38" t="s">
        <v>4</v>
      </c>
      <c r="H80" s="5"/>
      <c r="I80" s="2"/>
    </row>
    <row r="81" spans="1:9" s="14" customFormat="1" x14ac:dyDescent="0.3">
      <c r="A81" s="37">
        <v>11</v>
      </c>
      <c r="B81" s="39" t="s">
        <v>281</v>
      </c>
      <c r="C81" s="37">
        <v>1984</v>
      </c>
      <c r="D81" s="88">
        <v>9</v>
      </c>
      <c r="E81" s="88">
        <v>5</v>
      </c>
      <c r="F81" s="88">
        <v>5</v>
      </c>
      <c r="G81" s="38" t="s">
        <v>9</v>
      </c>
      <c r="H81" s="5"/>
      <c r="I81" s="2"/>
    </row>
    <row r="82" spans="1:9" x14ac:dyDescent="0.3">
      <c r="A82" s="77"/>
      <c r="B82" s="78"/>
      <c r="C82" s="37"/>
      <c r="D82" s="88"/>
      <c r="E82" s="88">
        <f>SUM(E71:E81)</f>
        <v>33</v>
      </c>
      <c r="F82" s="88">
        <f>SUM(F71:F81)</f>
        <v>29</v>
      </c>
      <c r="G82" s="37"/>
      <c r="H82" s="5"/>
      <c r="I82" s="2"/>
    </row>
    <row r="83" spans="1:9" s="35" customFormat="1" ht="18" x14ac:dyDescent="0.35">
      <c r="A83" s="62"/>
      <c r="B83" s="72" t="s">
        <v>282</v>
      </c>
      <c r="C83" s="72"/>
      <c r="D83" s="72"/>
      <c r="E83" s="72"/>
      <c r="F83" s="72"/>
      <c r="G83" s="72"/>
      <c r="H83" s="72"/>
      <c r="I83" s="72"/>
    </row>
    <row r="84" spans="1:9" s="14" customFormat="1" ht="18" x14ac:dyDescent="0.35">
      <c r="A84" s="20"/>
      <c r="B84" s="69" t="s">
        <v>62</v>
      </c>
      <c r="C84" s="70"/>
      <c r="D84" s="70"/>
      <c r="E84" s="70"/>
      <c r="F84" s="71"/>
      <c r="G84" s="20"/>
      <c r="H84" s="5"/>
      <c r="I84" s="2"/>
    </row>
    <row r="85" spans="1:9" x14ac:dyDescent="0.3">
      <c r="A85" s="15">
        <v>1</v>
      </c>
      <c r="B85" s="4" t="s">
        <v>16</v>
      </c>
      <c r="C85" s="15">
        <v>1956</v>
      </c>
      <c r="D85" s="85">
        <v>2</v>
      </c>
      <c r="E85" s="85">
        <v>1</v>
      </c>
      <c r="F85" s="85">
        <v>1</v>
      </c>
      <c r="G85" s="16">
        <v>1</v>
      </c>
      <c r="H85" s="5"/>
      <c r="I85" s="2"/>
    </row>
    <row r="86" spans="1:9" s="14" customFormat="1" x14ac:dyDescent="0.3">
      <c r="A86" s="15">
        <v>2</v>
      </c>
      <c r="B86" s="4" t="s">
        <v>97</v>
      </c>
      <c r="C86" s="15">
        <v>1954</v>
      </c>
      <c r="D86" s="85">
        <v>2</v>
      </c>
      <c r="E86" s="85">
        <v>1</v>
      </c>
      <c r="F86" s="85">
        <v>1</v>
      </c>
      <c r="G86" s="16">
        <v>1</v>
      </c>
      <c r="H86" s="5"/>
      <c r="I86" s="2"/>
    </row>
    <row r="87" spans="1:9" s="14" customFormat="1" x14ac:dyDescent="0.3">
      <c r="A87" s="15">
        <v>3</v>
      </c>
      <c r="B87" s="4" t="s">
        <v>98</v>
      </c>
      <c r="C87" s="15">
        <v>1958</v>
      </c>
      <c r="D87" s="85">
        <v>2</v>
      </c>
      <c r="E87" s="85">
        <v>1</v>
      </c>
      <c r="F87" s="85">
        <v>1</v>
      </c>
      <c r="G87" s="16">
        <v>1</v>
      </c>
      <c r="H87" s="5"/>
      <c r="I87" s="2"/>
    </row>
    <row r="88" spans="1:9" s="14" customFormat="1" x14ac:dyDescent="0.3">
      <c r="A88" s="15">
        <v>4</v>
      </c>
      <c r="B88" s="4" t="s">
        <v>99</v>
      </c>
      <c r="C88" s="15">
        <v>1953</v>
      </c>
      <c r="D88" s="85">
        <v>2</v>
      </c>
      <c r="E88" s="85">
        <v>1</v>
      </c>
      <c r="F88" s="85">
        <v>1</v>
      </c>
      <c r="G88" s="16">
        <v>1</v>
      </c>
      <c r="H88" s="5"/>
      <c r="I88" s="2"/>
    </row>
    <row r="89" spans="1:9" x14ac:dyDescent="0.3">
      <c r="A89" s="15">
        <v>5</v>
      </c>
      <c r="B89" s="4" t="s">
        <v>100</v>
      </c>
      <c r="C89" s="15">
        <v>1955</v>
      </c>
      <c r="D89" s="85">
        <v>2</v>
      </c>
      <c r="E89" s="85">
        <v>2</v>
      </c>
      <c r="F89" s="85">
        <v>2</v>
      </c>
      <c r="G89" s="16">
        <v>1.2</v>
      </c>
      <c r="H89" s="5"/>
      <c r="I89" s="2"/>
    </row>
    <row r="90" spans="1:9" x14ac:dyDescent="0.3">
      <c r="A90" s="15">
        <v>6</v>
      </c>
      <c r="B90" s="4" t="s">
        <v>86</v>
      </c>
      <c r="C90" s="15">
        <v>1955</v>
      </c>
      <c r="D90" s="85">
        <v>2</v>
      </c>
      <c r="E90" s="85">
        <v>2</v>
      </c>
      <c r="F90" s="85">
        <v>2</v>
      </c>
      <c r="G90" s="16">
        <v>1.2</v>
      </c>
      <c r="H90" s="5"/>
      <c r="I90" s="2"/>
    </row>
    <row r="91" spans="1:9" x14ac:dyDescent="0.3">
      <c r="A91" s="15">
        <v>7</v>
      </c>
      <c r="B91" s="4" t="s">
        <v>67</v>
      </c>
      <c r="C91" s="15">
        <v>1953</v>
      </c>
      <c r="D91" s="85">
        <v>2</v>
      </c>
      <c r="E91" s="87">
        <v>2</v>
      </c>
      <c r="F91" s="85">
        <v>2</v>
      </c>
      <c r="G91" s="15">
        <v>1.2</v>
      </c>
      <c r="H91" s="5"/>
      <c r="I91" s="2"/>
    </row>
    <row r="92" spans="1:9" x14ac:dyDescent="0.3">
      <c r="A92" s="15">
        <v>8</v>
      </c>
      <c r="B92" s="4" t="s">
        <v>68</v>
      </c>
      <c r="C92" s="15">
        <v>1956</v>
      </c>
      <c r="D92" s="85">
        <v>2</v>
      </c>
      <c r="E92" s="85">
        <v>3</v>
      </c>
      <c r="F92" s="85">
        <v>3</v>
      </c>
      <c r="G92" s="16" t="s">
        <v>4</v>
      </c>
      <c r="H92" s="5"/>
      <c r="I92" s="2"/>
    </row>
    <row r="93" spans="1:9" x14ac:dyDescent="0.3">
      <c r="A93" s="15">
        <v>9</v>
      </c>
      <c r="B93" s="4" t="s">
        <v>69</v>
      </c>
      <c r="C93" s="15">
        <v>1955</v>
      </c>
      <c r="D93" s="85">
        <v>2</v>
      </c>
      <c r="E93" s="85">
        <v>3</v>
      </c>
      <c r="F93" s="85">
        <v>3</v>
      </c>
      <c r="G93" s="16" t="s">
        <v>4</v>
      </c>
      <c r="H93" s="5"/>
      <c r="I93" s="2"/>
    </row>
    <row r="94" spans="1:9" s="14" customFormat="1" x14ac:dyDescent="0.3">
      <c r="A94" s="15">
        <v>10</v>
      </c>
      <c r="B94" s="4" t="s">
        <v>70</v>
      </c>
      <c r="C94" s="15">
        <v>1956</v>
      </c>
      <c r="D94" s="85">
        <v>2</v>
      </c>
      <c r="E94" s="85">
        <v>3</v>
      </c>
      <c r="F94" s="85">
        <v>3</v>
      </c>
      <c r="G94" s="16" t="s">
        <v>4</v>
      </c>
      <c r="H94" s="5"/>
      <c r="I94" s="2"/>
    </row>
    <row r="95" spans="1:9" s="14" customFormat="1" x14ac:dyDescent="0.3">
      <c r="A95" s="15">
        <v>11</v>
      </c>
      <c r="B95" s="4" t="s">
        <v>71</v>
      </c>
      <c r="C95" s="15">
        <v>1956</v>
      </c>
      <c r="D95" s="85">
        <v>2</v>
      </c>
      <c r="E95" s="85">
        <v>2</v>
      </c>
      <c r="F95" s="85">
        <v>2</v>
      </c>
      <c r="G95" s="16">
        <v>1.2</v>
      </c>
      <c r="H95" s="5"/>
      <c r="I95" s="2"/>
    </row>
    <row r="96" spans="1:9" x14ac:dyDescent="0.3">
      <c r="A96" s="15">
        <v>12</v>
      </c>
      <c r="B96" s="4" t="s">
        <v>72</v>
      </c>
      <c r="C96" s="15">
        <v>1954</v>
      </c>
      <c r="D96" s="85">
        <v>2</v>
      </c>
      <c r="E96" s="85">
        <v>2</v>
      </c>
      <c r="F96" s="85">
        <v>2</v>
      </c>
      <c r="G96" s="16">
        <v>1.2</v>
      </c>
      <c r="H96" s="5"/>
      <c r="I96" s="2"/>
    </row>
    <row r="97" spans="1:9" x14ac:dyDescent="0.3">
      <c r="A97" s="15">
        <v>13</v>
      </c>
      <c r="B97" s="4" t="s">
        <v>73</v>
      </c>
      <c r="C97" s="15">
        <v>1956</v>
      </c>
      <c r="D97" s="85">
        <v>2</v>
      </c>
      <c r="E97" s="85">
        <v>3</v>
      </c>
      <c r="F97" s="85">
        <v>3</v>
      </c>
      <c r="G97" s="16" t="s">
        <v>4</v>
      </c>
      <c r="H97" s="5"/>
      <c r="I97" s="2"/>
    </row>
    <row r="98" spans="1:9" s="14" customFormat="1" x14ac:dyDescent="0.3">
      <c r="A98" s="15">
        <v>14</v>
      </c>
      <c r="B98" s="4" t="s">
        <v>74</v>
      </c>
      <c r="C98" s="15">
        <v>1955</v>
      </c>
      <c r="D98" s="85">
        <v>2</v>
      </c>
      <c r="E98" s="85">
        <v>2</v>
      </c>
      <c r="F98" s="85">
        <v>2</v>
      </c>
      <c r="G98" s="16">
        <v>1.2</v>
      </c>
      <c r="H98" s="5"/>
      <c r="I98" s="1"/>
    </row>
    <row r="99" spans="1:9" x14ac:dyDescent="0.3">
      <c r="A99" s="15">
        <v>15</v>
      </c>
      <c r="B99" s="4" t="s">
        <v>75</v>
      </c>
      <c r="C99" s="15">
        <v>1956</v>
      </c>
      <c r="D99" s="85">
        <v>2</v>
      </c>
      <c r="E99" s="85">
        <v>3</v>
      </c>
      <c r="F99" s="85">
        <v>2</v>
      </c>
      <c r="G99" s="16">
        <v>2.2999999999999998</v>
      </c>
      <c r="H99" s="5"/>
      <c r="I99" s="1"/>
    </row>
    <row r="100" spans="1:9" s="14" customFormat="1" x14ac:dyDescent="0.3">
      <c r="A100" s="15">
        <v>16</v>
      </c>
      <c r="B100" s="4" t="s">
        <v>76</v>
      </c>
      <c r="C100" s="15">
        <v>1955</v>
      </c>
      <c r="D100" s="85">
        <v>2</v>
      </c>
      <c r="E100" s="85">
        <v>2</v>
      </c>
      <c r="F100" s="85">
        <v>2</v>
      </c>
      <c r="G100" s="16">
        <v>1.2</v>
      </c>
      <c r="H100" s="5"/>
      <c r="I100" s="1"/>
    </row>
    <row r="101" spans="1:9" s="14" customFormat="1" x14ac:dyDescent="0.3">
      <c r="A101" s="15">
        <v>17</v>
      </c>
      <c r="B101" s="4" t="s">
        <v>77</v>
      </c>
      <c r="C101" s="15">
        <v>1958</v>
      </c>
      <c r="D101" s="85">
        <v>2</v>
      </c>
      <c r="E101" s="85">
        <v>3</v>
      </c>
      <c r="F101" s="85">
        <v>3</v>
      </c>
      <c r="G101" s="16" t="s">
        <v>4</v>
      </c>
      <c r="H101" s="5"/>
      <c r="I101" s="1"/>
    </row>
    <row r="102" spans="1:9" s="14" customFormat="1" x14ac:dyDescent="0.3">
      <c r="A102" s="15">
        <v>18</v>
      </c>
      <c r="B102" s="4" t="s">
        <v>78</v>
      </c>
      <c r="C102" s="15">
        <v>1956</v>
      </c>
      <c r="D102" s="85">
        <v>2</v>
      </c>
      <c r="E102" s="85">
        <v>2</v>
      </c>
      <c r="F102" s="85">
        <v>2</v>
      </c>
      <c r="G102" s="16">
        <v>1.2</v>
      </c>
      <c r="H102" s="5" t="s">
        <v>5</v>
      </c>
      <c r="I102" s="1"/>
    </row>
    <row r="103" spans="1:9" s="14" customFormat="1" x14ac:dyDescent="0.3">
      <c r="A103" s="15">
        <v>19</v>
      </c>
      <c r="B103" s="4" t="s">
        <v>79</v>
      </c>
      <c r="C103" s="15">
        <v>1958</v>
      </c>
      <c r="D103" s="85">
        <v>2</v>
      </c>
      <c r="E103" s="85">
        <v>2</v>
      </c>
      <c r="F103" s="85">
        <v>2</v>
      </c>
      <c r="G103" s="16">
        <v>1.2</v>
      </c>
      <c r="H103" s="11" t="s">
        <v>5</v>
      </c>
      <c r="I103" s="1"/>
    </row>
    <row r="104" spans="1:9" s="8" customFormat="1" x14ac:dyDescent="0.3">
      <c r="A104" s="15">
        <v>20</v>
      </c>
      <c r="B104" s="4" t="s">
        <v>80</v>
      </c>
      <c r="C104" s="15">
        <v>1957</v>
      </c>
      <c r="D104" s="85">
        <v>2</v>
      </c>
      <c r="E104" s="85">
        <v>2</v>
      </c>
      <c r="F104" s="85">
        <v>2</v>
      </c>
      <c r="G104" s="16">
        <v>1.2</v>
      </c>
      <c r="H104" s="11" t="s">
        <v>5</v>
      </c>
      <c r="I104" s="7">
        <v>2022</v>
      </c>
    </row>
    <row r="105" spans="1:9" s="14" customFormat="1" x14ac:dyDescent="0.3">
      <c r="A105" s="15">
        <v>21</v>
      </c>
      <c r="B105" s="4" t="s">
        <v>81</v>
      </c>
      <c r="C105" s="15">
        <v>1957</v>
      </c>
      <c r="D105" s="85">
        <v>2</v>
      </c>
      <c r="E105" s="85">
        <v>1</v>
      </c>
      <c r="F105" s="85">
        <v>1</v>
      </c>
      <c r="G105" s="16">
        <v>1</v>
      </c>
      <c r="H105" s="5" t="s">
        <v>5</v>
      </c>
      <c r="I105" s="1"/>
    </row>
    <row r="106" spans="1:9" x14ac:dyDescent="0.3">
      <c r="A106" s="15">
        <v>22</v>
      </c>
      <c r="B106" s="4" t="s">
        <v>82</v>
      </c>
      <c r="C106" s="15">
        <v>1957</v>
      </c>
      <c r="D106" s="85">
        <v>2</v>
      </c>
      <c r="E106" s="85">
        <v>2</v>
      </c>
      <c r="F106" s="85">
        <v>2</v>
      </c>
      <c r="G106" s="16">
        <v>1.2</v>
      </c>
      <c r="H106" s="5"/>
      <c r="I106" s="1"/>
    </row>
    <row r="107" spans="1:9" x14ac:dyDescent="0.3">
      <c r="A107" s="15">
        <v>23</v>
      </c>
      <c r="B107" s="4" t="s">
        <v>83</v>
      </c>
      <c r="C107" s="15">
        <v>1957</v>
      </c>
      <c r="D107" s="85">
        <v>2</v>
      </c>
      <c r="E107" s="85">
        <v>1</v>
      </c>
      <c r="F107" s="85">
        <v>1</v>
      </c>
      <c r="G107" s="16">
        <v>1</v>
      </c>
      <c r="H107" s="5"/>
      <c r="I107" s="1"/>
    </row>
    <row r="108" spans="1:9" x14ac:dyDescent="0.3">
      <c r="A108" s="15">
        <v>24</v>
      </c>
      <c r="B108" s="4" t="s">
        <v>84</v>
      </c>
      <c r="C108" s="15">
        <v>1957</v>
      </c>
      <c r="D108" s="85">
        <v>2</v>
      </c>
      <c r="E108" s="85">
        <v>2</v>
      </c>
      <c r="F108" s="85">
        <v>2</v>
      </c>
      <c r="G108" s="16">
        <v>1.2</v>
      </c>
      <c r="H108" s="5"/>
      <c r="I108" s="1"/>
    </row>
    <row r="109" spans="1:9" s="14" customFormat="1" x14ac:dyDescent="0.3">
      <c r="A109" s="15">
        <v>25</v>
      </c>
      <c r="B109" s="4" t="s">
        <v>85</v>
      </c>
      <c r="C109" s="15">
        <v>1958</v>
      </c>
      <c r="D109" s="85">
        <v>2</v>
      </c>
      <c r="E109" s="85">
        <v>2</v>
      </c>
      <c r="F109" s="85">
        <v>2</v>
      </c>
      <c r="G109" s="16">
        <v>1.2</v>
      </c>
      <c r="H109" s="5"/>
      <c r="I109" s="1"/>
    </row>
    <row r="110" spans="1:9" x14ac:dyDescent="0.3">
      <c r="A110" s="15">
        <v>26</v>
      </c>
      <c r="B110" s="4" t="s">
        <v>87</v>
      </c>
      <c r="C110" s="15">
        <v>1954</v>
      </c>
      <c r="D110" s="85">
        <v>2</v>
      </c>
      <c r="E110" s="85">
        <v>2</v>
      </c>
      <c r="F110" s="85">
        <v>2</v>
      </c>
      <c r="G110" s="16">
        <v>1.2</v>
      </c>
      <c r="H110" s="5" t="s">
        <v>5</v>
      </c>
      <c r="I110" s="1"/>
    </row>
    <row r="111" spans="1:9" x14ac:dyDescent="0.3">
      <c r="A111" s="15">
        <v>27</v>
      </c>
      <c r="B111" s="4" t="s">
        <v>88</v>
      </c>
      <c r="C111" s="15">
        <v>1954</v>
      </c>
      <c r="D111" s="85">
        <v>2</v>
      </c>
      <c r="E111" s="85">
        <v>3</v>
      </c>
      <c r="F111" s="85">
        <v>3</v>
      </c>
      <c r="G111" s="16" t="s">
        <v>4</v>
      </c>
      <c r="H111" s="5"/>
      <c r="I111" s="1"/>
    </row>
    <row r="112" spans="1:9" x14ac:dyDescent="0.3">
      <c r="A112" s="15">
        <v>28</v>
      </c>
      <c r="B112" s="4" t="s">
        <v>89</v>
      </c>
      <c r="C112" s="15">
        <v>1955</v>
      </c>
      <c r="D112" s="85">
        <v>2</v>
      </c>
      <c r="E112" s="85">
        <v>2</v>
      </c>
      <c r="F112" s="85">
        <v>2</v>
      </c>
      <c r="G112" s="16">
        <v>1.2</v>
      </c>
      <c r="H112" s="5"/>
      <c r="I112" s="1"/>
    </row>
    <row r="113" spans="1:9" x14ac:dyDescent="0.3">
      <c r="A113" s="15">
        <v>29</v>
      </c>
      <c r="B113" s="4" t="s">
        <v>90</v>
      </c>
      <c r="C113" s="15">
        <v>1955</v>
      </c>
      <c r="D113" s="85">
        <v>2</v>
      </c>
      <c r="E113" s="85">
        <v>1</v>
      </c>
      <c r="F113" s="85">
        <v>1</v>
      </c>
      <c r="G113" s="16">
        <v>1</v>
      </c>
      <c r="H113" s="5"/>
      <c r="I113" s="1"/>
    </row>
    <row r="114" spans="1:9" x14ac:dyDescent="0.3">
      <c r="A114" s="15">
        <v>30</v>
      </c>
      <c r="B114" s="4" t="s">
        <v>91</v>
      </c>
      <c r="C114" s="15">
        <v>1955</v>
      </c>
      <c r="D114" s="85">
        <v>2</v>
      </c>
      <c r="E114" s="85">
        <v>2</v>
      </c>
      <c r="F114" s="85">
        <v>2</v>
      </c>
      <c r="G114" s="16">
        <v>1.2</v>
      </c>
      <c r="H114" s="5"/>
      <c r="I114" s="1"/>
    </row>
    <row r="115" spans="1:9" x14ac:dyDescent="0.3">
      <c r="A115" s="15">
        <v>31</v>
      </c>
      <c r="B115" s="4" t="s">
        <v>92</v>
      </c>
      <c r="C115" s="16">
        <v>1955</v>
      </c>
      <c r="D115" s="85">
        <v>2</v>
      </c>
      <c r="E115" s="85">
        <v>2</v>
      </c>
      <c r="F115" s="85">
        <v>2</v>
      </c>
      <c r="G115" s="16">
        <v>1.2</v>
      </c>
      <c r="H115" s="5" t="s">
        <v>5</v>
      </c>
      <c r="I115" s="1" t="s">
        <v>139</v>
      </c>
    </row>
    <row r="116" spans="1:9" x14ac:dyDescent="0.3">
      <c r="A116" s="15">
        <v>32</v>
      </c>
      <c r="B116" s="4" t="s">
        <v>93</v>
      </c>
      <c r="C116" s="16">
        <v>1955</v>
      </c>
      <c r="D116" s="85">
        <v>2</v>
      </c>
      <c r="E116" s="85">
        <v>1</v>
      </c>
      <c r="F116" s="85">
        <v>1</v>
      </c>
      <c r="G116" s="16">
        <v>1</v>
      </c>
      <c r="H116" s="5"/>
      <c r="I116" s="1"/>
    </row>
    <row r="117" spans="1:9" s="14" customFormat="1" ht="18.75" customHeight="1" x14ac:dyDescent="0.3">
      <c r="A117" s="15">
        <v>33</v>
      </c>
      <c r="B117" s="4" t="s">
        <v>94</v>
      </c>
      <c r="C117" s="16">
        <v>1955</v>
      </c>
      <c r="D117" s="85">
        <v>2</v>
      </c>
      <c r="E117" s="85">
        <v>2</v>
      </c>
      <c r="F117" s="85">
        <v>2</v>
      </c>
      <c r="G117" s="16">
        <v>1.2</v>
      </c>
      <c r="H117" s="5"/>
      <c r="I117" s="1"/>
    </row>
    <row r="118" spans="1:9" s="14" customFormat="1" x14ac:dyDescent="0.3">
      <c r="A118" s="15">
        <v>34</v>
      </c>
      <c r="B118" s="4" t="s">
        <v>95</v>
      </c>
      <c r="C118" s="16">
        <v>1958</v>
      </c>
      <c r="D118" s="85">
        <v>2</v>
      </c>
      <c r="E118" s="85">
        <v>2</v>
      </c>
      <c r="F118" s="85">
        <v>2</v>
      </c>
      <c r="G118" s="16">
        <v>1.2</v>
      </c>
      <c r="H118" s="5" t="s">
        <v>5</v>
      </c>
      <c r="I118" s="1"/>
    </row>
    <row r="119" spans="1:9" s="14" customFormat="1" x14ac:dyDescent="0.3">
      <c r="A119" s="15">
        <v>35</v>
      </c>
      <c r="B119" s="4" t="s">
        <v>96</v>
      </c>
      <c r="C119" s="16">
        <v>1958</v>
      </c>
      <c r="D119" s="85">
        <v>2</v>
      </c>
      <c r="E119" s="85">
        <v>2</v>
      </c>
      <c r="F119" s="85">
        <v>2</v>
      </c>
      <c r="G119" s="16">
        <v>1.2</v>
      </c>
      <c r="H119" s="5"/>
      <c r="I119" s="1"/>
    </row>
    <row r="120" spans="1:9" s="14" customFormat="1" x14ac:dyDescent="0.3">
      <c r="A120" s="15">
        <v>36</v>
      </c>
      <c r="B120" s="4" t="s">
        <v>101</v>
      </c>
      <c r="C120" s="16">
        <v>1954</v>
      </c>
      <c r="D120" s="85">
        <v>2</v>
      </c>
      <c r="E120" s="85">
        <v>1</v>
      </c>
      <c r="F120" s="85">
        <v>1</v>
      </c>
      <c r="G120" s="16">
        <v>1</v>
      </c>
      <c r="H120" s="5"/>
      <c r="I120" s="1"/>
    </row>
    <row r="121" spans="1:9" ht="20.25" customHeight="1" x14ac:dyDescent="0.3">
      <c r="A121" s="15">
        <v>37</v>
      </c>
      <c r="B121" s="4" t="s">
        <v>102</v>
      </c>
      <c r="C121" s="16">
        <v>1954</v>
      </c>
      <c r="D121" s="85">
        <v>2</v>
      </c>
      <c r="E121" s="85">
        <v>1</v>
      </c>
      <c r="F121" s="85">
        <v>1</v>
      </c>
      <c r="G121" s="16">
        <v>1</v>
      </c>
      <c r="H121" s="5"/>
      <c r="I121" s="1"/>
    </row>
    <row r="122" spans="1:9" s="14" customFormat="1" ht="21" customHeight="1" x14ac:dyDescent="0.3">
      <c r="A122" s="15">
        <v>38</v>
      </c>
      <c r="B122" s="4" t="s">
        <v>103</v>
      </c>
      <c r="C122" s="16">
        <v>1953</v>
      </c>
      <c r="D122" s="85">
        <v>2</v>
      </c>
      <c r="E122" s="85">
        <v>1</v>
      </c>
      <c r="F122" s="85">
        <v>1</v>
      </c>
      <c r="G122" s="16">
        <v>1</v>
      </c>
      <c r="H122" s="5"/>
      <c r="I122" s="1"/>
    </row>
    <row r="123" spans="1:9" s="14" customFormat="1" ht="19.5" customHeight="1" x14ac:dyDescent="0.3">
      <c r="A123" s="15">
        <v>39</v>
      </c>
      <c r="B123" s="4" t="s">
        <v>104</v>
      </c>
      <c r="C123" s="16">
        <v>1968</v>
      </c>
      <c r="D123" s="85">
        <v>2</v>
      </c>
      <c r="E123" s="85">
        <v>1</v>
      </c>
      <c r="F123" s="85">
        <v>1</v>
      </c>
      <c r="G123" s="16">
        <v>1</v>
      </c>
      <c r="H123" s="5"/>
      <c r="I123" s="1"/>
    </row>
    <row r="124" spans="1:9" ht="21.75" customHeight="1" x14ac:dyDescent="0.3">
      <c r="A124" s="15">
        <v>40</v>
      </c>
      <c r="B124" s="4" t="s">
        <v>105</v>
      </c>
      <c r="C124" s="16">
        <v>1952</v>
      </c>
      <c r="D124" s="85">
        <v>2</v>
      </c>
      <c r="E124" s="85">
        <v>2</v>
      </c>
      <c r="F124" s="85">
        <v>2</v>
      </c>
      <c r="G124" s="16">
        <v>1.2</v>
      </c>
      <c r="H124" s="5"/>
      <c r="I124" s="1"/>
    </row>
    <row r="125" spans="1:9" s="8" customFormat="1" ht="18" customHeight="1" x14ac:dyDescent="0.3">
      <c r="A125" s="15">
        <v>41</v>
      </c>
      <c r="B125" s="4" t="s">
        <v>106</v>
      </c>
      <c r="C125" s="16">
        <v>1957</v>
      </c>
      <c r="D125" s="85">
        <v>2</v>
      </c>
      <c r="E125" s="85">
        <v>1</v>
      </c>
      <c r="F125" s="85">
        <v>1</v>
      </c>
      <c r="G125" s="16">
        <v>1</v>
      </c>
      <c r="H125" s="5" t="s">
        <v>5</v>
      </c>
      <c r="I125" s="7">
        <v>2022</v>
      </c>
    </row>
    <row r="126" spans="1:9" s="14" customFormat="1" ht="18" customHeight="1" x14ac:dyDescent="0.3">
      <c r="A126" s="15">
        <v>42</v>
      </c>
      <c r="B126" s="4" t="s">
        <v>107</v>
      </c>
      <c r="C126" s="16">
        <v>1959</v>
      </c>
      <c r="D126" s="85">
        <v>2</v>
      </c>
      <c r="E126" s="85">
        <v>1</v>
      </c>
      <c r="F126" s="85">
        <v>1</v>
      </c>
      <c r="G126" s="16">
        <v>1</v>
      </c>
      <c r="H126" s="5"/>
      <c r="I126" s="1"/>
    </row>
    <row r="127" spans="1:9" s="14" customFormat="1" ht="18" customHeight="1" x14ac:dyDescent="0.3">
      <c r="A127" s="15"/>
      <c r="B127" s="63" t="s">
        <v>296</v>
      </c>
      <c r="C127" s="64">
        <v>1954</v>
      </c>
      <c r="D127" s="66">
        <v>2</v>
      </c>
      <c r="E127" s="66">
        <v>1</v>
      </c>
      <c r="F127" s="66">
        <v>1</v>
      </c>
      <c r="G127" s="64">
        <v>1</v>
      </c>
      <c r="H127" s="43"/>
      <c r="I127" s="36"/>
    </row>
    <row r="128" spans="1:9" s="14" customFormat="1" ht="18" customHeight="1" x14ac:dyDescent="0.3">
      <c r="A128" s="31"/>
      <c r="B128" s="34" t="s">
        <v>197</v>
      </c>
      <c r="C128" s="34"/>
      <c r="D128" s="88"/>
      <c r="E128" s="88">
        <f>SUM(E85:E126)</f>
        <v>77</v>
      </c>
      <c r="F128" s="88">
        <f>SUM(F85:F126)</f>
        <v>76</v>
      </c>
      <c r="G128" s="32"/>
      <c r="H128" s="5" t="s">
        <v>5</v>
      </c>
      <c r="I128" s="1"/>
    </row>
    <row r="129" spans="1:25" s="14" customFormat="1" ht="34.5" customHeight="1" x14ac:dyDescent="0.3">
      <c r="A129" s="31"/>
      <c r="B129" s="73" t="s">
        <v>201</v>
      </c>
      <c r="C129" s="73"/>
      <c r="D129" s="73"/>
      <c r="E129" s="73"/>
      <c r="F129" s="73"/>
      <c r="G129" s="32"/>
      <c r="H129" s="5" t="s">
        <v>5</v>
      </c>
      <c r="I129" s="1"/>
    </row>
    <row r="130" spans="1:25" s="14" customFormat="1" ht="44.25" customHeight="1" x14ac:dyDescent="0.3">
      <c r="A130" s="15">
        <v>1</v>
      </c>
      <c r="B130" s="4" t="s">
        <v>17</v>
      </c>
      <c r="C130" s="15">
        <v>1979</v>
      </c>
      <c r="D130" s="85">
        <v>3</v>
      </c>
      <c r="E130" s="85">
        <v>1</v>
      </c>
      <c r="F130" s="85">
        <v>1</v>
      </c>
      <c r="G130" s="16">
        <v>1</v>
      </c>
      <c r="H130" s="5" t="s">
        <v>5</v>
      </c>
      <c r="I130" s="1"/>
    </row>
    <row r="131" spans="1:25" s="14" customFormat="1" ht="44.25" customHeight="1" x14ac:dyDescent="0.3">
      <c r="A131" s="15">
        <v>2</v>
      </c>
      <c r="B131" s="4" t="s">
        <v>18</v>
      </c>
      <c r="C131" s="15">
        <v>1957</v>
      </c>
      <c r="D131" s="85"/>
      <c r="E131" s="85">
        <f>SUM(E130:E130)</f>
        <v>1</v>
      </c>
      <c r="F131" s="85">
        <f>SUM(F130:F130)</f>
        <v>1</v>
      </c>
      <c r="G131" s="16" t="s">
        <v>4</v>
      </c>
      <c r="H131" s="5" t="s">
        <v>5</v>
      </c>
      <c r="I131" s="1"/>
    </row>
    <row r="132" spans="1:25" s="14" customFormat="1" x14ac:dyDescent="0.3">
      <c r="A132" s="15">
        <v>3</v>
      </c>
      <c r="B132" s="4" t="s">
        <v>108</v>
      </c>
      <c r="C132" s="15">
        <v>1957</v>
      </c>
      <c r="D132" s="85">
        <v>3</v>
      </c>
      <c r="E132" s="85">
        <v>4</v>
      </c>
      <c r="F132" s="85">
        <v>2</v>
      </c>
      <c r="G132" s="16">
        <v>3.4</v>
      </c>
      <c r="H132" s="5"/>
      <c r="I132" s="1"/>
    </row>
    <row r="133" spans="1:25" s="14" customFormat="1" ht="32.25" customHeight="1" x14ac:dyDescent="0.3">
      <c r="A133" s="15">
        <v>4</v>
      </c>
      <c r="B133" s="4" t="s">
        <v>109</v>
      </c>
      <c r="C133" s="15">
        <v>1957</v>
      </c>
      <c r="D133" s="85">
        <v>3</v>
      </c>
      <c r="E133" s="85">
        <v>1</v>
      </c>
      <c r="F133" s="85">
        <v>1</v>
      </c>
      <c r="G133" s="16">
        <v>1</v>
      </c>
      <c r="H133" s="5" t="s">
        <v>5</v>
      </c>
      <c r="I133" s="1"/>
    </row>
    <row r="134" spans="1:25" ht="24.75" customHeight="1" x14ac:dyDescent="0.3">
      <c r="A134" s="37"/>
      <c r="B134" s="39" t="s">
        <v>197</v>
      </c>
      <c r="C134" s="39"/>
      <c r="D134" s="91"/>
      <c r="E134" s="91">
        <f>SUM(E130:E133)</f>
        <v>7</v>
      </c>
      <c r="F134" s="91">
        <f>SUM(F130:F133)</f>
        <v>5</v>
      </c>
      <c r="G134" s="38"/>
      <c r="H134" s="5" t="s">
        <v>5</v>
      </c>
      <c r="I134" s="1"/>
    </row>
    <row r="135" spans="1:25" s="8" customFormat="1" x14ac:dyDescent="0.3">
      <c r="A135" s="37"/>
      <c r="B135" s="47"/>
      <c r="C135" s="48" t="s">
        <v>202</v>
      </c>
      <c r="D135" s="92"/>
      <c r="E135" s="92"/>
      <c r="F135" s="92"/>
      <c r="G135" s="46"/>
      <c r="H135" s="5" t="s">
        <v>5</v>
      </c>
      <c r="I135" s="7">
        <v>2022</v>
      </c>
    </row>
    <row r="136" spans="1:25" s="14" customFormat="1" x14ac:dyDescent="0.3">
      <c r="A136" s="15">
        <v>1</v>
      </c>
      <c r="B136" s="4" t="s">
        <v>19</v>
      </c>
      <c r="C136" s="15">
        <v>1959</v>
      </c>
      <c r="D136" s="85">
        <v>4</v>
      </c>
      <c r="E136" s="85">
        <v>4</v>
      </c>
      <c r="F136" s="85">
        <v>4</v>
      </c>
      <c r="G136" s="16" t="s">
        <v>2</v>
      </c>
      <c r="H136" s="5"/>
      <c r="I136" s="1"/>
    </row>
    <row r="137" spans="1:25" s="14" customFormat="1" x14ac:dyDescent="0.3">
      <c r="A137" s="15">
        <v>2</v>
      </c>
      <c r="B137" s="4" t="s">
        <v>20</v>
      </c>
      <c r="C137" s="15">
        <v>1980</v>
      </c>
      <c r="D137" s="85">
        <v>4</v>
      </c>
      <c r="E137" s="85">
        <v>1</v>
      </c>
      <c r="F137" s="85">
        <v>1</v>
      </c>
      <c r="G137" s="16">
        <v>1</v>
      </c>
      <c r="H137" s="5"/>
      <c r="I137" s="1"/>
    </row>
    <row r="138" spans="1:25" x14ac:dyDescent="0.3">
      <c r="A138" s="37"/>
      <c r="B138" s="42" t="s">
        <v>203</v>
      </c>
      <c r="C138" s="37"/>
      <c r="D138" s="88"/>
      <c r="E138" s="88">
        <f>SUM(E136:E137)</f>
        <v>5</v>
      </c>
      <c r="F138" s="88">
        <f>SUM(F136:F137)</f>
        <v>5</v>
      </c>
      <c r="G138" s="38"/>
      <c r="H138" s="5"/>
      <c r="I138" s="1"/>
    </row>
    <row r="139" spans="1:25" x14ac:dyDescent="0.3">
      <c r="A139" s="37"/>
      <c r="B139" s="74" t="s">
        <v>204</v>
      </c>
      <c r="C139" s="74"/>
      <c r="D139" s="74"/>
      <c r="E139" s="74"/>
      <c r="F139" s="74"/>
      <c r="G139" s="38"/>
      <c r="H139" s="12"/>
      <c r="I139" s="9"/>
    </row>
    <row r="140" spans="1:25" x14ac:dyDescent="0.3">
      <c r="A140" s="15">
        <v>1</v>
      </c>
      <c r="B140" s="4" t="s">
        <v>21</v>
      </c>
      <c r="C140" s="15">
        <v>1980</v>
      </c>
      <c r="D140" s="85">
        <v>5</v>
      </c>
      <c r="E140" s="85">
        <v>1</v>
      </c>
      <c r="F140" s="85">
        <v>1</v>
      </c>
      <c r="G140" s="15">
        <v>1</v>
      </c>
      <c r="H140" s="5"/>
      <c r="I140" s="1"/>
    </row>
    <row r="141" spans="1:25" s="18" customFormat="1" x14ac:dyDescent="0.3">
      <c r="A141" s="15">
        <v>2</v>
      </c>
      <c r="B141" s="4" t="s">
        <v>22</v>
      </c>
      <c r="C141" s="15">
        <v>1962</v>
      </c>
      <c r="D141" s="85">
        <v>5</v>
      </c>
      <c r="E141" s="85">
        <v>2</v>
      </c>
      <c r="F141" s="85">
        <v>2</v>
      </c>
      <c r="G141" s="15">
        <v>2</v>
      </c>
      <c r="H141" s="5"/>
      <c r="I141" s="7"/>
    </row>
    <row r="142" spans="1:25" s="14" customFormat="1" x14ac:dyDescent="0.3">
      <c r="A142" s="15">
        <v>3</v>
      </c>
      <c r="B142" s="4" t="s">
        <v>23</v>
      </c>
      <c r="C142" s="15">
        <v>1961</v>
      </c>
      <c r="D142" s="85">
        <v>5</v>
      </c>
      <c r="E142" s="85">
        <v>2</v>
      </c>
      <c r="F142" s="85">
        <v>2</v>
      </c>
      <c r="G142" s="16">
        <v>2</v>
      </c>
      <c r="H142" s="12"/>
      <c r="I142" s="9"/>
    </row>
    <row r="143" spans="1:25" s="36" customFormat="1" x14ac:dyDescent="0.3">
      <c r="A143" s="15">
        <v>4</v>
      </c>
      <c r="B143" s="4" t="s">
        <v>24</v>
      </c>
      <c r="C143" s="15"/>
      <c r="D143" s="85">
        <v>5</v>
      </c>
      <c r="E143" s="85">
        <v>2</v>
      </c>
      <c r="F143" s="85">
        <v>2</v>
      </c>
      <c r="G143" s="15">
        <v>2</v>
      </c>
      <c r="H143" s="37"/>
      <c r="I143" s="49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</row>
    <row r="144" spans="1:25" s="35" customFormat="1" x14ac:dyDescent="0.3">
      <c r="A144" s="15">
        <v>5</v>
      </c>
      <c r="B144" s="4" t="s">
        <v>113</v>
      </c>
      <c r="C144" s="15">
        <v>1987</v>
      </c>
      <c r="D144" s="85">
        <v>5</v>
      </c>
      <c r="E144" s="85">
        <v>2</v>
      </c>
      <c r="F144" s="85">
        <v>2</v>
      </c>
      <c r="G144" s="16">
        <v>1.2</v>
      </c>
      <c r="H144" s="45"/>
      <c r="I144" s="40"/>
    </row>
    <row r="145" spans="1:9" s="14" customFormat="1" x14ac:dyDescent="0.3">
      <c r="A145" s="15">
        <v>6</v>
      </c>
      <c r="B145" s="4" t="s">
        <v>25</v>
      </c>
      <c r="C145" s="15">
        <v>1989</v>
      </c>
      <c r="D145" s="85">
        <v>5</v>
      </c>
      <c r="E145" s="85">
        <v>1</v>
      </c>
      <c r="F145" s="85">
        <v>1</v>
      </c>
      <c r="G145" s="16">
        <v>1</v>
      </c>
      <c r="H145" s="13"/>
      <c r="I145" s="3"/>
    </row>
    <row r="146" spans="1:9" s="14" customFormat="1" x14ac:dyDescent="0.3">
      <c r="A146" s="15">
        <v>7</v>
      </c>
      <c r="B146" s="4" t="s">
        <v>26</v>
      </c>
      <c r="C146" s="15">
        <v>1988</v>
      </c>
      <c r="D146" s="85">
        <v>5</v>
      </c>
      <c r="E146" s="85">
        <v>1</v>
      </c>
      <c r="F146" s="85">
        <v>1</v>
      </c>
      <c r="G146" s="16">
        <v>1</v>
      </c>
      <c r="H146" s="13"/>
      <c r="I146" s="3"/>
    </row>
    <row r="147" spans="1:9" x14ac:dyDescent="0.3">
      <c r="A147" s="15">
        <v>8</v>
      </c>
      <c r="B147" s="4" t="s">
        <v>114</v>
      </c>
      <c r="C147" s="15">
        <v>1998</v>
      </c>
      <c r="D147" s="85">
        <v>5</v>
      </c>
      <c r="E147" s="85">
        <v>1</v>
      </c>
      <c r="F147" s="85">
        <v>1</v>
      </c>
      <c r="G147" s="16">
        <v>1</v>
      </c>
      <c r="H147" s="13"/>
      <c r="I147" s="3"/>
    </row>
    <row r="148" spans="1:9" x14ac:dyDescent="0.3">
      <c r="A148" s="15">
        <v>9</v>
      </c>
      <c r="B148" s="4" t="s">
        <v>115</v>
      </c>
      <c r="C148" s="15">
        <v>1987</v>
      </c>
      <c r="D148" s="85">
        <v>5</v>
      </c>
      <c r="E148" s="85">
        <v>1</v>
      </c>
      <c r="F148" s="85">
        <v>1</v>
      </c>
      <c r="G148" s="16">
        <v>1</v>
      </c>
      <c r="H148" s="13"/>
      <c r="I148" s="3"/>
    </row>
    <row r="149" spans="1:9" s="14" customFormat="1" x14ac:dyDescent="0.3">
      <c r="A149" s="15">
        <v>10</v>
      </c>
      <c r="B149" s="4" t="s">
        <v>116</v>
      </c>
      <c r="C149" s="15">
        <v>1985</v>
      </c>
      <c r="D149" s="85">
        <v>5</v>
      </c>
      <c r="E149" s="85">
        <v>6</v>
      </c>
      <c r="F149" s="85">
        <v>6</v>
      </c>
      <c r="G149" s="16" t="s">
        <v>6</v>
      </c>
      <c r="H149" s="13"/>
      <c r="I149" s="3"/>
    </row>
    <row r="150" spans="1:9" s="14" customFormat="1" x14ac:dyDescent="0.3">
      <c r="A150" s="15">
        <v>11</v>
      </c>
      <c r="B150" s="4" t="s">
        <v>120</v>
      </c>
      <c r="C150" s="15">
        <v>1972</v>
      </c>
      <c r="D150" s="85">
        <v>5</v>
      </c>
      <c r="E150" s="85">
        <v>4</v>
      </c>
      <c r="F150" s="85">
        <v>4</v>
      </c>
      <c r="G150" s="16" t="s">
        <v>2</v>
      </c>
      <c r="H150" s="13"/>
      <c r="I150" s="3"/>
    </row>
    <row r="151" spans="1:9" s="14" customFormat="1" x14ac:dyDescent="0.3">
      <c r="A151" s="15">
        <v>12</v>
      </c>
      <c r="B151" s="4" t="s">
        <v>121</v>
      </c>
      <c r="C151" s="15">
        <v>1973</v>
      </c>
      <c r="D151" s="85">
        <v>5</v>
      </c>
      <c r="E151" s="85">
        <v>4</v>
      </c>
      <c r="F151" s="85">
        <v>4</v>
      </c>
      <c r="G151" s="16" t="s">
        <v>2</v>
      </c>
      <c r="H151" s="13"/>
      <c r="I151" s="3"/>
    </row>
    <row r="152" spans="1:9" x14ac:dyDescent="0.3">
      <c r="A152" s="15">
        <v>13</v>
      </c>
      <c r="B152" s="4" t="s">
        <v>122</v>
      </c>
      <c r="C152" s="15">
        <v>1975</v>
      </c>
      <c r="D152" s="85">
        <v>5</v>
      </c>
      <c r="E152" s="85">
        <v>4</v>
      </c>
      <c r="F152" s="85">
        <v>4</v>
      </c>
      <c r="G152" s="16" t="s">
        <v>2</v>
      </c>
      <c r="H152" s="13"/>
      <c r="I152" s="3"/>
    </row>
    <row r="153" spans="1:9" x14ac:dyDescent="0.3">
      <c r="A153" s="15">
        <v>14</v>
      </c>
      <c r="B153" s="4" t="s">
        <v>123</v>
      </c>
      <c r="C153" s="15">
        <v>1967</v>
      </c>
      <c r="D153" s="85">
        <v>5</v>
      </c>
      <c r="E153" s="85">
        <v>4</v>
      </c>
      <c r="F153" s="85">
        <v>4</v>
      </c>
      <c r="G153" s="16" t="s">
        <v>2</v>
      </c>
      <c r="H153" s="13"/>
      <c r="I153" s="3"/>
    </row>
    <row r="154" spans="1:9" x14ac:dyDescent="0.3">
      <c r="A154" s="15">
        <v>15</v>
      </c>
      <c r="B154" s="4" t="s">
        <v>124</v>
      </c>
      <c r="C154" s="15">
        <v>1986</v>
      </c>
      <c r="D154" s="85">
        <v>5</v>
      </c>
      <c r="E154" s="85">
        <v>6</v>
      </c>
      <c r="F154" s="85">
        <v>6</v>
      </c>
      <c r="G154" s="16" t="s">
        <v>6</v>
      </c>
      <c r="H154" s="13"/>
      <c r="I154" s="3"/>
    </row>
    <row r="155" spans="1:9" s="14" customFormat="1" x14ac:dyDescent="0.3">
      <c r="A155" s="15">
        <v>16</v>
      </c>
      <c r="B155" s="4" t="s">
        <v>125</v>
      </c>
      <c r="C155" s="15">
        <v>1967</v>
      </c>
      <c r="D155" s="85">
        <v>5</v>
      </c>
      <c r="E155" s="85">
        <v>4</v>
      </c>
      <c r="F155" s="85">
        <v>4</v>
      </c>
      <c r="G155" s="16" t="s">
        <v>2</v>
      </c>
      <c r="H155" s="13"/>
      <c r="I155" s="3"/>
    </row>
    <row r="156" spans="1:9" s="14" customFormat="1" x14ac:dyDescent="0.3">
      <c r="A156" s="15">
        <v>17</v>
      </c>
      <c r="B156" s="4" t="s">
        <v>27</v>
      </c>
      <c r="C156" s="15">
        <v>1962</v>
      </c>
      <c r="D156" s="85">
        <v>5</v>
      </c>
      <c r="E156" s="85">
        <v>4</v>
      </c>
      <c r="F156" s="85">
        <v>4</v>
      </c>
      <c r="G156" s="16" t="s">
        <v>2</v>
      </c>
      <c r="H156" s="13"/>
      <c r="I156" s="3"/>
    </row>
    <row r="157" spans="1:9" s="14" customFormat="1" x14ac:dyDescent="0.3">
      <c r="A157" s="15">
        <v>18</v>
      </c>
      <c r="B157" s="4" t="s">
        <v>28</v>
      </c>
      <c r="C157" s="15">
        <v>1967</v>
      </c>
      <c r="D157" s="85">
        <v>5</v>
      </c>
      <c r="E157" s="85">
        <v>1</v>
      </c>
      <c r="F157" s="85">
        <v>1</v>
      </c>
      <c r="G157" s="16">
        <v>1</v>
      </c>
      <c r="H157" s="13"/>
      <c r="I157" s="3"/>
    </row>
    <row r="158" spans="1:9" s="14" customFormat="1" x14ac:dyDescent="0.3">
      <c r="A158" s="15">
        <v>19</v>
      </c>
      <c r="B158" s="4" t="s">
        <v>29</v>
      </c>
      <c r="C158" s="15">
        <v>1983</v>
      </c>
      <c r="D158" s="85">
        <v>5</v>
      </c>
      <c r="E158" s="85">
        <v>1</v>
      </c>
      <c r="F158" s="85">
        <v>1</v>
      </c>
      <c r="G158" s="16">
        <v>1</v>
      </c>
      <c r="H158" s="5"/>
      <c r="I158" s="1"/>
    </row>
    <row r="159" spans="1:9" s="14" customFormat="1" x14ac:dyDescent="0.3">
      <c r="A159" s="15">
        <v>20</v>
      </c>
      <c r="B159" s="4" t="s">
        <v>30</v>
      </c>
      <c r="C159" s="15">
        <v>1979</v>
      </c>
      <c r="D159" s="85">
        <v>5</v>
      </c>
      <c r="E159" s="85">
        <v>1</v>
      </c>
      <c r="F159" s="85">
        <v>1</v>
      </c>
      <c r="G159" s="21" t="s">
        <v>31</v>
      </c>
      <c r="H159" s="5" t="s">
        <v>5</v>
      </c>
      <c r="I159" s="1"/>
    </row>
    <row r="160" spans="1:9" s="14" customFormat="1" x14ac:dyDescent="0.3">
      <c r="A160" s="15">
        <v>21</v>
      </c>
      <c r="B160" s="4" t="s">
        <v>141</v>
      </c>
      <c r="C160" s="15">
        <v>1963</v>
      </c>
      <c r="D160" s="85">
        <v>5</v>
      </c>
      <c r="E160" s="85">
        <v>3</v>
      </c>
      <c r="F160" s="85">
        <v>3</v>
      </c>
      <c r="G160" s="16">
        <v>3</v>
      </c>
      <c r="H160" s="5"/>
      <c r="I160" s="1"/>
    </row>
    <row r="161" spans="1:9" s="14" customFormat="1" ht="28.8" x14ac:dyDescent="0.3">
      <c r="A161" s="15">
        <v>22</v>
      </c>
      <c r="B161" s="4" t="s">
        <v>199</v>
      </c>
      <c r="C161" s="15">
        <v>1990</v>
      </c>
      <c r="D161" s="85">
        <v>5</v>
      </c>
      <c r="E161" s="85">
        <v>7</v>
      </c>
      <c r="F161" s="85">
        <v>7</v>
      </c>
      <c r="G161" s="16" t="s">
        <v>32</v>
      </c>
      <c r="H161" s="5"/>
      <c r="I161" s="1"/>
    </row>
    <row r="162" spans="1:9" s="14" customFormat="1" x14ac:dyDescent="0.3">
      <c r="A162" s="15">
        <v>23</v>
      </c>
      <c r="B162" s="4" t="s">
        <v>33</v>
      </c>
      <c r="C162" s="15">
        <v>1962</v>
      </c>
      <c r="D162" s="85">
        <v>5</v>
      </c>
      <c r="E162" s="85">
        <v>1</v>
      </c>
      <c r="F162" s="85">
        <v>1</v>
      </c>
      <c r="G162" s="16">
        <v>1</v>
      </c>
      <c r="H162" s="45"/>
      <c r="I162" s="40"/>
    </row>
    <row r="163" spans="1:9" s="14" customFormat="1" x14ac:dyDescent="0.3">
      <c r="A163" s="15">
        <v>24</v>
      </c>
      <c r="B163" s="4" t="s">
        <v>34</v>
      </c>
      <c r="C163" s="15">
        <v>1993</v>
      </c>
      <c r="D163" s="85">
        <v>5</v>
      </c>
      <c r="E163" s="85">
        <v>2</v>
      </c>
      <c r="F163" s="85">
        <v>1</v>
      </c>
      <c r="G163" s="16">
        <v>2</v>
      </c>
      <c r="H163" s="5" t="s">
        <v>5</v>
      </c>
      <c r="I163" s="1"/>
    </row>
    <row r="164" spans="1:9" s="14" customFormat="1" x14ac:dyDescent="0.3">
      <c r="A164" s="15">
        <v>25</v>
      </c>
      <c r="B164" s="4" t="s">
        <v>35</v>
      </c>
      <c r="C164" s="15">
        <v>1980</v>
      </c>
      <c r="D164" s="85">
        <v>5</v>
      </c>
      <c r="E164" s="85">
        <v>9</v>
      </c>
      <c r="F164" s="85">
        <v>9</v>
      </c>
      <c r="G164" s="22" t="s">
        <v>36</v>
      </c>
      <c r="H164" s="5"/>
      <c r="I164" s="1"/>
    </row>
    <row r="165" spans="1:9" s="14" customFormat="1" x14ac:dyDescent="0.3">
      <c r="A165" s="15">
        <v>26</v>
      </c>
      <c r="B165" s="4" t="s">
        <v>37</v>
      </c>
      <c r="C165" s="15">
        <v>1967</v>
      </c>
      <c r="D165" s="85">
        <v>5</v>
      </c>
      <c r="E165" s="85">
        <v>1</v>
      </c>
      <c r="F165" s="85">
        <v>1</v>
      </c>
      <c r="G165" s="23">
        <v>1</v>
      </c>
      <c r="H165" s="5"/>
      <c r="I165" s="1"/>
    </row>
    <row r="166" spans="1:9" x14ac:dyDescent="0.3">
      <c r="A166" s="15">
        <v>27</v>
      </c>
      <c r="B166" s="4" t="s">
        <v>38</v>
      </c>
      <c r="C166" s="15">
        <v>1972</v>
      </c>
      <c r="D166" s="85">
        <v>5</v>
      </c>
      <c r="E166" s="85">
        <v>2</v>
      </c>
      <c r="F166" s="85">
        <v>2</v>
      </c>
      <c r="G166" s="24">
        <v>1.2</v>
      </c>
      <c r="H166" s="5"/>
      <c r="I166" s="1"/>
    </row>
    <row r="167" spans="1:9" x14ac:dyDescent="0.3">
      <c r="A167" s="15">
        <v>28</v>
      </c>
      <c r="B167" s="4" t="s">
        <v>39</v>
      </c>
      <c r="C167" s="15">
        <v>1973</v>
      </c>
      <c r="D167" s="85">
        <v>5</v>
      </c>
      <c r="E167" s="85">
        <v>2</v>
      </c>
      <c r="F167" s="85">
        <v>2</v>
      </c>
      <c r="G167" s="24">
        <v>1.2</v>
      </c>
      <c r="H167" s="5"/>
      <c r="I167" s="1"/>
    </row>
    <row r="168" spans="1:9" s="14" customFormat="1" x14ac:dyDescent="0.3">
      <c r="A168" s="15">
        <v>29</v>
      </c>
      <c r="B168" s="4" t="s">
        <v>41</v>
      </c>
      <c r="C168" s="15">
        <v>1966</v>
      </c>
      <c r="D168" s="85">
        <v>5</v>
      </c>
      <c r="E168" s="85">
        <v>4</v>
      </c>
      <c r="F168" s="85">
        <v>4</v>
      </c>
      <c r="G168" s="21" t="s">
        <v>2</v>
      </c>
      <c r="H168" s="5"/>
      <c r="I168" s="1"/>
    </row>
    <row r="169" spans="1:9" s="14" customFormat="1" x14ac:dyDescent="0.3">
      <c r="A169" s="15">
        <v>30</v>
      </c>
      <c r="B169" s="4" t="s">
        <v>42</v>
      </c>
      <c r="C169" s="15">
        <v>1975</v>
      </c>
      <c r="D169" s="85">
        <v>5</v>
      </c>
      <c r="E169" s="85">
        <v>1</v>
      </c>
      <c r="F169" s="85">
        <v>1</v>
      </c>
      <c r="G169" s="21">
        <v>1</v>
      </c>
      <c r="H169" s="5"/>
      <c r="I169" s="1"/>
    </row>
    <row r="170" spans="1:9" s="14" customFormat="1" x14ac:dyDescent="0.3">
      <c r="A170" s="15">
        <v>31</v>
      </c>
      <c r="B170" s="4" t="s">
        <v>43</v>
      </c>
      <c r="C170" s="15">
        <v>1967</v>
      </c>
      <c r="D170" s="85">
        <v>5</v>
      </c>
      <c r="E170" s="85">
        <v>2</v>
      </c>
      <c r="F170" s="85">
        <v>2</v>
      </c>
      <c r="G170" s="21" t="s">
        <v>7</v>
      </c>
      <c r="H170" s="5"/>
      <c r="I170" s="1"/>
    </row>
    <row r="171" spans="1:9" s="14" customFormat="1" ht="34.5" customHeight="1" x14ac:dyDescent="0.3">
      <c r="A171" s="15">
        <v>32</v>
      </c>
      <c r="B171" s="15" t="s">
        <v>44</v>
      </c>
      <c r="C171" s="19">
        <v>1969</v>
      </c>
      <c r="D171" s="85">
        <v>5</v>
      </c>
      <c r="E171" s="85">
        <v>2</v>
      </c>
      <c r="F171" s="85">
        <v>2</v>
      </c>
      <c r="G171" s="15">
        <v>1.2</v>
      </c>
      <c r="H171" s="5"/>
      <c r="I171" s="1"/>
    </row>
    <row r="172" spans="1:9" s="14" customFormat="1" x14ac:dyDescent="0.3">
      <c r="A172" s="15">
        <v>33</v>
      </c>
      <c r="B172" s="4" t="s">
        <v>65</v>
      </c>
      <c r="C172" s="15">
        <v>1981</v>
      </c>
      <c r="D172" s="85">
        <v>5</v>
      </c>
      <c r="E172" s="85">
        <v>8</v>
      </c>
      <c r="F172" s="85">
        <v>8</v>
      </c>
      <c r="G172" s="22" t="s">
        <v>66</v>
      </c>
      <c r="H172" s="5"/>
      <c r="I172" s="1"/>
    </row>
    <row r="173" spans="1:9" ht="33" customHeight="1" x14ac:dyDescent="0.3">
      <c r="A173" s="15">
        <v>34</v>
      </c>
      <c r="B173" s="4" t="s">
        <v>45</v>
      </c>
      <c r="C173" s="15">
        <v>2003</v>
      </c>
      <c r="D173" s="85">
        <v>6</v>
      </c>
      <c r="E173" s="85">
        <v>2</v>
      </c>
      <c r="F173" s="85">
        <v>2</v>
      </c>
      <c r="G173" s="15">
        <v>1.2</v>
      </c>
      <c r="H173" s="5" t="s">
        <v>5</v>
      </c>
      <c r="I173" s="1"/>
    </row>
    <row r="174" spans="1:9" x14ac:dyDescent="0.3">
      <c r="A174" s="15">
        <v>35</v>
      </c>
      <c r="B174" s="4" t="s">
        <v>57</v>
      </c>
      <c r="C174" s="15">
        <v>1995</v>
      </c>
      <c r="D174" s="85">
        <v>5</v>
      </c>
      <c r="E174" s="85">
        <v>1</v>
      </c>
      <c r="F174" s="85">
        <v>1</v>
      </c>
      <c r="G174" s="15">
        <v>1</v>
      </c>
      <c r="H174" s="5"/>
      <c r="I174" s="1"/>
    </row>
    <row r="175" spans="1:9" s="14" customFormat="1" x14ac:dyDescent="0.3">
      <c r="A175" s="15">
        <v>36</v>
      </c>
      <c r="B175" s="4" t="s">
        <v>58</v>
      </c>
      <c r="C175" s="15">
        <v>1998</v>
      </c>
      <c r="D175" s="85">
        <v>5</v>
      </c>
      <c r="E175" s="85">
        <v>4</v>
      </c>
      <c r="F175" s="85">
        <v>4</v>
      </c>
      <c r="G175" s="16" t="s">
        <v>2</v>
      </c>
      <c r="H175" s="5" t="s">
        <v>5</v>
      </c>
      <c r="I175" s="1"/>
    </row>
    <row r="176" spans="1:9" s="14" customFormat="1" ht="28.8" x14ac:dyDescent="0.3">
      <c r="A176" s="15">
        <v>37</v>
      </c>
      <c r="B176" s="4" t="s">
        <v>59</v>
      </c>
      <c r="C176" s="15">
        <v>1979</v>
      </c>
      <c r="D176" s="85">
        <v>5</v>
      </c>
      <c r="E176" s="85">
        <v>14</v>
      </c>
      <c r="F176" s="85">
        <v>12</v>
      </c>
      <c r="G176" s="24" t="s">
        <v>60</v>
      </c>
      <c r="H176" s="5" t="s">
        <v>5</v>
      </c>
      <c r="I176" s="1"/>
    </row>
    <row r="177" spans="1:9" s="14" customFormat="1" x14ac:dyDescent="0.3">
      <c r="A177" s="15">
        <v>38</v>
      </c>
      <c r="B177" s="15" t="s">
        <v>55</v>
      </c>
      <c r="C177" s="15">
        <v>2002</v>
      </c>
      <c r="D177" s="85">
        <v>5</v>
      </c>
      <c r="E177" s="85">
        <v>5</v>
      </c>
      <c r="F177" s="85">
        <v>5</v>
      </c>
      <c r="G177" s="16" t="s">
        <v>56</v>
      </c>
      <c r="H177" s="5"/>
      <c r="I177" s="1"/>
    </row>
    <row r="178" spans="1:9" s="14" customFormat="1" x14ac:dyDescent="0.3">
      <c r="A178" s="15">
        <v>39</v>
      </c>
      <c r="B178" s="4" t="s">
        <v>110</v>
      </c>
      <c r="C178" s="15">
        <v>1975</v>
      </c>
      <c r="D178" s="85">
        <v>5</v>
      </c>
      <c r="E178" s="85">
        <v>4</v>
      </c>
      <c r="F178" s="85">
        <v>3</v>
      </c>
      <c r="G178" s="16" t="s">
        <v>4</v>
      </c>
      <c r="H178" s="5"/>
      <c r="I178" s="1"/>
    </row>
    <row r="179" spans="1:9" s="14" customFormat="1" x14ac:dyDescent="0.3">
      <c r="A179" s="15">
        <v>40</v>
      </c>
      <c r="B179" s="4" t="s">
        <v>111</v>
      </c>
      <c r="C179" s="15">
        <v>2003</v>
      </c>
      <c r="D179" s="85">
        <v>5</v>
      </c>
      <c r="E179" s="85">
        <v>5</v>
      </c>
      <c r="F179" s="85">
        <v>3</v>
      </c>
      <c r="G179" s="16" t="s">
        <v>112</v>
      </c>
      <c r="H179" s="5"/>
      <c r="I179" s="1"/>
    </row>
    <row r="180" spans="1:9" s="35" customFormat="1" ht="28.8" x14ac:dyDescent="0.3">
      <c r="A180" s="15">
        <v>41</v>
      </c>
      <c r="B180" s="4" t="s">
        <v>117</v>
      </c>
      <c r="C180" s="15">
        <v>1968</v>
      </c>
      <c r="D180" s="85">
        <v>5</v>
      </c>
      <c r="E180" s="85">
        <v>4</v>
      </c>
      <c r="F180" s="85">
        <v>4</v>
      </c>
      <c r="G180" s="16" t="s">
        <v>2</v>
      </c>
      <c r="H180" s="43"/>
      <c r="I180" s="36"/>
    </row>
    <row r="181" spans="1:9" s="35" customFormat="1" ht="28.8" x14ac:dyDescent="0.3">
      <c r="A181" s="15">
        <v>42</v>
      </c>
      <c r="B181" s="4" t="s">
        <v>118</v>
      </c>
      <c r="C181" s="15">
        <v>1969</v>
      </c>
      <c r="D181" s="85">
        <v>5</v>
      </c>
      <c r="E181" s="85">
        <v>4</v>
      </c>
      <c r="F181" s="85">
        <v>4</v>
      </c>
      <c r="G181" s="16" t="s">
        <v>2</v>
      </c>
      <c r="H181" s="43"/>
      <c r="I181" s="36"/>
    </row>
    <row r="182" spans="1:9" s="14" customFormat="1" x14ac:dyDescent="0.3">
      <c r="A182" s="15">
        <v>43</v>
      </c>
      <c r="B182" s="4" t="s">
        <v>119</v>
      </c>
      <c r="C182" s="15">
        <v>1993</v>
      </c>
      <c r="D182" s="85">
        <v>5</v>
      </c>
      <c r="E182" s="85">
        <v>1</v>
      </c>
      <c r="F182" s="85">
        <v>1</v>
      </c>
      <c r="G182" s="16">
        <v>1</v>
      </c>
      <c r="H182" s="5"/>
      <c r="I182" s="1"/>
    </row>
    <row r="183" spans="1:9" s="14" customFormat="1" x14ac:dyDescent="0.3">
      <c r="A183" s="15">
        <v>44</v>
      </c>
      <c r="B183" s="4" t="s">
        <v>126</v>
      </c>
      <c r="C183" s="15">
        <v>1970</v>
      </c>
      <c r="D183" s="85">
        <v>5</v>
      </c>
      <c r="E183" s="85">
        <v>4</v>
      </c>
      <c r="F183" s="85">
        <v>4</v>
      </c>
      <c r="G183" s="16" t="s">
        <v>2</v>
      </c>
      <c r="H183" s="5"/>
      <c r="I183" s="1"/>
    </row>
    <row r="184" spans="1:9" s="14" customFormat="1" x14ac:dyDescent="0.3">
      <c r="A184" s="15">
        <v>45</v>
      </c>
      <c r="B184" s="4" t="s">
        <v>196</v>
      </c>
      <c r="C184" s="15">
        <v>1970</v>
      </c>
      <c r="D184" s="85">
        <v>5</v>
      </c>
      <c r="E184" s="85">
        <v>8</v>
      </c>
      <c r="F184" s="85">
        <v>8</v>
      </c>
      <c r="G184" s="16" t="s">
        <v>40</v>
      </c>
      <c r="H184" s="5"/>
      <c r="I184" s="1"/>
    </row>
    <row r="185" spans="1:9" x14ac:dyDescent="0.3">
      <c r="A185" s="15">
        <v>46</v>
      </c>
      <c r="B185" s="4" t="s">
        <v>127</v>
      </c>
      <c r="C185" s="15">
        <v>1977</v>
      </c>
      <c r="D185" s="85">
        <v>5</v>
      </c>
      <c r="E185" s="85">
        <v>6</v>
      </c>
      <c r="F185" s="85">
        <v>6</v>
      </c>
      <c r="G185" s="16" t="s">
        <v>8</v>
      </c>
      <c r="H185" s="5"/>
      <c r="I185" s="1"/>
    </row>
    <row r="186" spans="1:9" x14ac:dyDescent="0.3">
      <c r="A186" s="15">
        <v>47</v>
      </c>
      <c r="B186" s="4" t="s">
        <v>128</v>
      </c>
      <c r="C186" s="15">
        <v>1995</v>
      </c>
      <c r="D186" s="85">
        <v>5</v>
      </c>
      <c r="E186" s="85">
        <v>1</v>
      </c>
      <c r="F186" s="85">
        <v>1</v>
      </c>
      <c r="G186" s="16">
        <v>1</v>
      </c>
    </row>
    <row r="187" spans="1:9" x14ac:dyDescent="0.3">
      <c r="A187" s="15">
        <v>48</v>
      </c>
      <c r="B187" s="4" t="s">
        <v>129</v>
      </c>
      <c r="C187" s="15">
        <v>2002</v>
      </c>
      <c r="D187" s="85">
        <v>5</v>
      </c>
      <c r="E187" s="85">
        <v>1</v>
      </c>
      <c r="F187" s="85">
        <v>1</v>
      </c>
      <c r="G187" s="16">
        <v>1</v>
      </c>
    </row>
    <row r="188" spans="1:9" x14ac:dyDescent="0.3">
      <c r="A188" s="15">
        <v>49</v>
      </c>
      <c r="B188" s="4" t="s">
        <v>130</v>
      </c>
      <c r="C188" s="15">
        <v>1986</v>
      </c>
      <c r="D188" s="85">
        <v>5</v>
      </c>
      <c r="E188" s="85">
        <v>7</v>
      </c>
      <c r="F188" s="85">
        <v>7</v>
      </c>
      <c r="G188" s="16">
        <v>1</v>
      </c>
    </row>
    <row r="189" spans="1:9" x14ac:dyDescent="0.3">
      <c r="A189" s="15">
        <v>50</v>
      </c>
      <c r="B189" s="4" t="s">
        <v>131</v>
      </c>
      <c r="C189" s="15">
        <v>1977</v>
      </c>
      <c r="D189" s="85">
        <v>5</v>
      </c>
      <c r="E189" s="85">
        <v>6</v>
      </c>
      <c r="F189" s="85">
        <v>6</v>
      </c>
      <c r="G189" s="16">
        <v>1</v>
      </c>
    </row>
    <row r="190" spans="1:9" x14ac:dyDescent="0.3">
      <c r="A190" s="15">
        <v>51</v>
      </c>
      <c r="B190" s="4" t="s">
        <v>133</v>
      </c>
      <c r="C190" s="15">
        <v>1959</v>
      </c>
      <c r="D190" s="85">
        <v>5</v>
      </c>
      <c r="E190" s="85">
        <v>4</v>
      </c>
      <c r="F190" s="85">
        <v>4</v>
      </c>
      <c r="G190" s="16">
        <v>1</v>
      </c>
    </row>
    <row r="191" spans="1:9" x14ac:dyDescent="0.3">
      <c r="A191" s="15">
        <v>52</v>
      </c>
      <c r="B191" s="4" t="s">
        <v>134</v>
      </c>
      <c r="C191" s="15">
        <v>1960</v>
      </c>
      <c r="D191" s="85">
        <v>5</v>
      </c>
      <c r="E191" s="85">
        <v>4</v>
      </c>
      <c r="F191" s="85">
        <v>4</v>
      </c>
      <c r="G191" s="21" t="s">
        <v>2</v>
      </c>
    </row>
    <row r="192" spans="1:9" x14ac:dyDescent="0.3">
      <c r="A192" s="15">
        <v>53</v>
      </c>
      <c r="B192" s="4" t="s">
        <v>135</v>
      </c>
      <c r="C192" s="15">
        <v>1960</v>
      </c>
      <c r="D192" s="85">
        <v>5</v>
      </c>
      <c r="E192" s="85">
        <v>4</v>
      </c>
      <c r="F192" s="85">
        <v>4</v>
      </c>
      <c r="G192" s="21" t="s">
        <v>2</v>
      </c>
    </row>
    <row r="193" spans="1:7" x14ac:dyDescent="0.3">
      <c r="A193" s="15">
        <v>54</v>
      </c>
      <c r="B193" s="4" t="s">
        <v>136</v>
      </c>
      <c r="C193" s="15">
        <v>1990</v>
      </c>
      <c r="D193" s="85">
        <v>5</v>
      </c>
      <c r="E193" s="85">
        <v>4</v>
      </c>
      <c r="F193" s="85">
        <v>4</v>
      </c>
      <c r="G193" s="21" t="s">
        <v>2</v>
      </c>
    </row>
    <row r="194" spans="1:7" x14ac:dyDescent="0.3">
      <c r="A194" s="15">
        <v>55</v>
      </c>
      <c r="B194" s="4" t="s">
        <v>137</v>
      </c>
      <c r="C194" s="15">
        <v>1990</v>
      </c>
      <c r="D194" s="85">
        <v>5</v>
      </c>
      <c r="E194" s="85">
        <v>4</v>
      </c>
      <c r="F194" s="85">
        <v>4</v>
      </c>
      <c r="G194" s="21" t="s">
        <v>2</v>
      </c>
    </row>
    <row r="195" spans="1:7" x14ac:dyDescent="0.3">
      <c r="A195" s="15">
        <v>56</v>
      </c>
      <c r="B195" s="4" t="s">
        <v>138</v>
      </c>
      <c r="C195" s="15">
        <v>1998</v>
      </c>
      <c r="D195" s="85">
        <v>5</v>
      </c>
      <c r="E195" s="85">
        <v>4</v>
      </c>
      <c r="F195" s="85">
        <v>4</v>
      </c>
      <c r="G195" s="16" t="s">
        <v>2</v>
      </c>
    </row>
    <row r="196" spans="1:7" x14ac:dyDescent="0.3">
      <c r="A196" s="15">
        <v>57</v>
      </c>
      <c r="B196" s="4" t="s">
        <v>140</v>
      </c>
      <c r="C196" s="15">
        <v>1986</v>
      </c>
      <c r="D196" s="85">
        <v>5</v>
      </c>
      <c r="E196" s="85">
        <v>1</v>
      </c>
      <c r="F196" s="85">
        <v>1</v>
      </c>
      <c r="G196" s="16">
        <v>1</v>
      </c>
    </row>
    <row r="197" spans="1:7" x14ac:dyDescent="0.3">
      <c r="A197" s="15">
        <v>58</v>
      </c>
      <c r="B197" s="4" t="s">
        <v>142</v>
      </c>
      <c r="C197" s="15">
        <v>1965</v>
      </c>
      <c r="D197" s="85">
        <v>5</v>
      </c>
      <c r="E197" s="85">
        <v>4</v>
      </c>
      <c r="F197" s="85">
        <v>4</v>
      </c>
      <c r="G197" s="16" t="s">
        <v>2</v>
      </c>
    </row>
    <row r="198" spans="1:7" x14ac:dyDescent="0.3">
      <c r="A198" s="15">
        <v>59</v>
      </c>
      <c r="B198" s="4" t="s">
        <v>143</v>
      </c>
      <c r="C198" s="15">
        <v>1968</v>
      </c>
      <c r="D198" s="85">
        <v>5</v>
      </c>
      <c r="E198" s="85">
        <v>4</v>
      </c>
      <c r="F198" s="85">
        <v>4</v>
      </c>
      <c r="G198" s="16" t="s">
        <v>2</v>
      </c>
    </row>
    <row r="199" spans="1:7" x14ac:dyDescent="0.3">
      <c r="A199" s="15">
        <v>60</v>
      </c>
      <c r="B199" s="4" t="s">
        <v>144</v>
      </c>
      <c r="C199" s="15">
        <v>1969</v>
      </c>
      <c r="D199" s="85">
        <v>5</v>
      </c>
      <c r="E199" s="85">
        <v>4</v>
      </c>
      <c r="F199" s="85">
        <v>4</v>
      </c>
      <c r="G199" s="16" t="s">
        <v>2</v>
      </c>
    </row>
    <row r="200" spans="1:7" x14ac:dyDescent="0.3">
      <c r="A200" s="15">
        <v>61</v>
      </c>
      <c r="B200" s="4" t="s">
        <v>145</v>
      </c>
      <c r="C200" s="15">
        <v>1969</v>
      </c>
      <c r="D200" s="85">
        <v>5</v>
      </c>
      <c r="E200" s="85">
        <v>4</v>
      </c>
      <c r="F200" s="85">
        <v>4</v>
      </c>
      <c r="G200" s="16" t="s">
        <v>2</v>
      </c>
    </row>
    <row r="201" spans="1:7" x14ac:dyDescent="0.3">
      <c r="A201" s="15">
        <v>62</v>
      </c>
      <c r="B201" s="4" t="s">
        <v>146</v>
      </c>
      <c r="C201" s="15">
        <v>1981</v>
      </c>
      <c r="D201" s="85">
        <v>5</v>
      </c>
      <c r="E201" s="85">
        <v>9</v>
      </c>
      <c r="F201" s="85">
        <v>7</v>
      </c>
      <c r="G201" s="22" t="s">
        <v>147</v>
      </c>
    </row>
    <row r="202" spans="1:7" x14ac:dyDescent="0.3">
      <c r="A202" s="15">
        <v>63</v>
      </c>
      <c r="B202" s="4" t="s">
        <v>148</v>
      </c>
      <c r="C202" s="15">
        <v>1992</v>
      </c>
      <c r="D202" s="85">
        <v>5</v>
      </c>
      <c r="E202" s="85">
        <v>1</v>
      </c>
      <c r="F202" s="85">
        <v>1</v>
      </c>
      <c r="G202" s="22" t="s">
        <v>31</v>
      </c>
    </row>
    <row r="203" spans="1:7" x14ac:dyDescent="0.3">
      <c r="A203" s="15">
        <v>64</v>
      </c>
      <c r="B203" s="4" t="s">
        <v>149</v>
      </c>
      <c r="C203" s="15">
        <v>1986</v>
      </c>
      <c r="D203" s="85">
        <v>5</v>
      </c>
      <c r="E203" s="85">
        <v>1</v>
      </c>
      <c r="F203" s="85">
        <v>1</v>
      </c>
      <c r="G203" s="22" t="s">
        <v>31</v>
      </c>
    </row>
    <row r="204" spans="1:7" x14ac:dyDescent="0.3">
      <c r="A204" s="15">
        <v>65</v>
      </c>
      <c r="B204" s="4" t="s">
        <v>150</v>
      </c>
      <c r="C204" s="15">
        <v>1966</v>
      </c>
      <c r="D204" s="85">
        <v>5</v>
      </c>
      <c r="E204" s="85">
        <v>2</v>
      </c>
      <c r="F204" s="85">
        <v>2</v>
      </c>
      <c r="G204" s="22" t="s">
        <v>7</v>
      </c>
    </row>
    <row r="205" spans="1:7" x14ac:dyDescent="0.3">
      <c r="A205" s="15">
        <v>66</v>
      </c>
      <c r="B205" s="4" t="s">
        <v>151</v>
      </c>
      <c r="C205" s="15">
        <v>1961</v>
      </c>
      <c r="D205" s="85">
        <v>5</v>
      </c>
      <c r="E205" s="85">
        <v>4</v>
      </c>
      <c r="F205" s="85">
        <v>4</v>
      </c>
      <c r="G205" s="24" t="s">
        <v>2</v>
      </c>
    </row>
    <row r="206" spans="1:7" x14ac:dyDescent="0.3">
      <c r="A206" s="15">
        <v>67</v>
      </c>
      <c r="B206" s="4" t="s">
        <v>152</v>
      </c>
      <c r="C206" s="15">
        <v>1987</v>
      </c>
      <c r="D206" s="85">
        <v>5</v>
      </c>
      <c r="E206" s="85">
        <v>5</v>
      </c>
      <c r="F206" s="85">
        <v>5</v>
      </c>
      <c r="G206" s="24" t="s">
        <v>9</v>
      </c>
    </row>
    <row r="207" spans="1:7" x14ac:dyDescent="0.3">
      <c r="A207" s="15">
        <v>68</v>
      </c>
      <c r="B207" s="4" t="s">
        <v>153</v>
      </c>
      <c r="C207" s="15">
        <v>1979</v>
      </c>
      <c r="D207" s="85">
        <v>5</v>
      </c>
      <c r="E207" s="85">
        <v>8</v>
      </c>
      <c r="F207" s="85">
        <v>8</v>
      </c>
      <c r="G207" s="24" t="s">
        <v>40</v>
      </c>
    </row>
    <row r="208" spans="1:7" x14ac:dyDescent="0.3">
      <c r="A208" s="15">
        <v>69</v>
      </c>
      <c r="B208" s="4" t="s">
        <v>154</v>
      </c>
      <c r="C208" s="15">
        <v>1984</v>
      </c>
      <c r="D208" s="85">
        <v>5</v>
      </c>
      <c r="E208" s="85">
        <v>2</v>
      </c>
      <c r="F208" s="85">
        <v>1</v>
      </c>
      <c r="G208" s="24">
        <v>1</v>
      </c>
    </row>
    <row r="209" spans="1:7" x14ac:dyDescent="0.3">
      <c r="A209" s="15">
        <v>70</v>
      </c>
      <c r="B209" s="4" t="s">
        <v>155</v>
      </c>
      <c r="C209" s="15">
        <v>1965</v>
      </c>
      <c r="D209" s="85">
        <v>5</v>
      </c>
      <c r="E209" s="85">
        <v>4</v>
      </c>
      <c r="F209" s="85">
        <v>3</v>
      </c>
      <c r="G209" s="24" t="s">
        <v>15</v>
      </c>
    </row>
    <row r="210" spans="1:7" x14ac:dyDescent="0.3">
      <c r="A210" s="15">
        <v>71</v>
      </c>
      <c r="B210" s="4" t="s">
        <v>156</v>
      </c>
      <c r="C210" s="15">
        <v>1964</v>
      </c>
      <c r="D210" s="85">
        <v>5</v>
      </c>
      <c r="E210" s="85">
        <v>4</v>
      </c>
      <c r="F210" s="85">
        <v>4</v>
      </c>
      <c r="G210" s="24" t="s">
        <v>2</v>
      </c>
    </row>
    <row r="211" spans="1:7" x14ac:dyDescent="0.3">
      <c r="A211" s="15">
        <v>72</v>
      </c>
      <c r="B211" s="4" t="s">
        <v>157</v>
      </c>
      <c r="C211" s="15">
        <v>1964</v>
      </c>
      <c r="D211" s="85">
        <v>5</v>
      </c>
      <c r="E211" s="85">
        <v>4</v>
      </c>
      <c r="F211" s="85">
        <v>4</v>
      </c>
      <c r="G211" s="25" t="s">
        <v>2</v>
      </c>
    </row>
    <row r="212" spans="1:7" x14ac:dyDescent="0.3">
      <c r="A212" s="15">
        <v>73</v>
      </c>
      <c r="B212" s="4" t="s">
        <v>158</v>
      </c>
      <c r="C212" s="15">
        <v>1965</v>
      </c>
      <c r="D212" s="85">
        <v>5</v>
      </c>
      <c r="E212" s="85">
        <v>6</v>
      </c>
      <c r="F212" s="85">
        <v>6</v>
      </c>
      <c r="G212" s="21" t="s">
        <v>132</v>
      </c>
    </row>
    <row r="213" spans="1:7" x14ac:dyDescent="0.3">
      <c r="A213" s="15">
        <v>74</v>
      </c>
      <c r="B213" s="4" t="s">
        <v>159</v>
      </c>
      <c r="C213" s="15">
        <v>1975</v>
      </c>
      <c r="D213" s="85">
        <v>5</v>
      </c>
      <c r="E213" s="85">
        <v>4</v>
      </c>
      <c r="F213" s="85">
        <v>4</v>
      </c>
      <c r="G213" s="21" t="s">
        <v>2</v>
      </c>
    </row>
    <row r="214" spans="1:7" x14ac:dyDescent="0.3">
      <c r="A214" s="15">
        <v>75</v>
      </c>
      <c r="B214" s="4" t="s">
        <v>195</v>
      </c>
      <c r="C214" s="15">
        <v>1970</v>
      </c>
      <c r="D214" s="85">
        <v>5</v>
      </c>
      <c r="E214" s="85">
        <v>4</v>
      </c>
      <c r="F214" s="85">
        <v>4</v>
      </c>
      <c r="G214" s="21" t="s">
        <v>2</v>
      </c>
    </row>
    <row r="215" spans="1:7" x14ac:dyDescent="0.3">
      <c r="A215" s="15">
        <v>76</v>
      </c>
      <c r="B215" s="4" t="s">
        <v>160</v>
      </c>
      <c r="C215" s="15">
        <v>1978</v>
      </c>
      <c r="D215" s="85">
        <v>5</v>
      </c>
      <c r="E215" s="85">
        <v>7</v>
      </c>
      <c r="F215" s="85">
        <v>3</v>
      </c>
      <c r="G215" s="21" t="s">
        <v>161</v>
      </c>
    </row>
    <row r="216" spans="1:7" x14ac:dyDescent="0.3">
      <c r="A216" s="15">
        <v>77</v>
      </c>
      <c r="B216" s="4" t="s">
        <v>162</v>
      </c>
      <c r="C216" s="15">
        <v>1978</v>
      </c>
      <c r="D216" s="85">
        <v>5</v>
      </c>
      <c r="E216" s="85">
        <v>7</v>
      </c>
      <c r="F216" s="85">
        <v>3</v>
      </c>
      <c r="G216" s="21" t="s">
        <v>163</v>
      </c>
    </row>
    <row r="217" spans="1:7" x14ac:dyDescent="0.3">
      <c r="A217" s="15">
        <v>78</v>
      </c>
      <c r="B217" s="4" t="s">
        <v>164</v>
      </c>
      <c r="C217" s="15">
        <v>1975</v>
      </c>
      <c r="D217" s="85">
        <v>5</v>
      </c>
      <c r="E217" s="85">
        <v>13</v>
      </c>
      <c r="F217" s="85">
        <v>13</v>
      </c>
      <c r="G217" s="21" t="s">
        <v>165</v>
      </c>
    </row>
    <row r="218" spans="1:7" x14ac:dyDescent="0.3">
      <c r="A218" s="15">
        <v>79</v>
      </c>
      <c r="B218" s="26" t="s">
        <v>166</v>
      </c>
      <c r="C218" s="27">
        <v>1975</v>
      </c>
      <c r="D218" s="86">
        <v>5</v>
      </c>
      <c r="E218" s="86">
        <v>4</v>
      </c>
      <c r="F218" s="86">
        <v>4</v>
      </c>
      <c r="G218" s="28" t="s">
        <v>2</v>
      </c>
    </row>
    <row r="219" spans="1:7" x14ac:dyDescent="0.3">
      <c r="A219" s="15">
        <v>80</v>
      </c>
      <c r="B219" s="4" t="s">
        <v>167</v>
      </c>
      <c r="C219" s="15">
        <v>1992</v>
      </c>
      <c r="D219" s="85">
        <v>6</v>
      </c>
      <c r="E219" s="85">
        <v>1</v>
      </c>
      <c r="F219" s="85">
        <v>1</v>
      </c>
      <c r="G219" s="15">
        <v>1</v>
      </c>
    </row>
    <row r="220" spans="1:7" x14ac:dyDescent="0.3">
      <c r="A220" s="15">
        <v>81</v>
      </c>
      <c r="B220" s="4" t="s">
        <v>194</v>
      </c>
      <c r="C220" s="15">
        <v>2006</v>
      </c>
      <c r="D220" s="85">
        <v>6</v>
      </c>
      <c r="E220" s="85">
        <v>3</v>
      </c>
      <c r="F220" s="85">
        <v>3</v>
      </c>
      <c r="G220" s="16" t="s">
        <v>4</v>
      </c>
    </row>
    <row r="221" spans="1:7" x14ac:dyDescent="0.3">
      <c r="A221" s="15">
        <v>82</v>
      </c>
      <c r="B221" s="26" t="s">
        <v>168</v>
      </c>
      <c r="C221" s="27">
        <v>2008</v>
      </c>
      <c r="D221" s="86">
        <v>7</v>
      </c>
      <c r="E221" s="86">
        <v>3</v>
      </c>
      <c r="F221" s="86">
        <v>3</v>
      </c>
      <c r="G221" s="65" t="s">
        <v>4</v>
      </c>
    </row>
    <row r="222" spans="1:7" s="35" customFormat="1" x14ac:dyDescent="0.3">
      <c r="A222" s="15">
        <v>83</v>
      </c>
      <c r="B222" s="36" t="s">
        <v>292</v>
      </c>
      <c r="C222" s="36">
        <v>1968</v>
      </c>
      <c r="D222" s="66">
        <v>5</v>
      </c>
      <c r="E222" s="66">
        <v>4</v>
      </c>
      <c r="F222" s="66">
        <v>4</v>
      </c>
      <c r="G222" s="64" t="s">
        <v>2</v>
      </c>
    </row>
    <row r="223" spans="1:7" s="35" customFormat="1" x14ac:dyDescent="0.3">
      <c r="A223" s="15">
        <v>84</v>
      </c>
      <c r="B223" s="63" t="s">
        <v>293</v>
      </c>
      <c r="C223" s="36">
        <v>1972</v>
      </c>
      <c r="D223" s="66">
        <v>5</v>
      </c>
      <c r="E223" s="66">
        <v>6</v>
      </c>
      <c r="F223" s="66">
        <v>6</v>
      </c>
      <c r="G223" s="64" t="s">
        <v>6</v>
      </c>
    </row>
    <row r="224" spans="1:7" s="35" customFormat="1" x14ac:dyDescent="0.3">
      <c r="A224" s="15">
        <v>85</v>
      </c>
      <c r="B224" s="63" t="s">
        <v>294</v>
      </c>
      <c r="C224" s="36">
        <v>1964</v>
      </c>
      <c r="D224" s="66">
        <v>5</v>
      </c>
      <c r="E224" s="66">
        <v>3</v>
      </c>
      <c r="F224" s="66">
        <v>3</v>
      </c>
      <c r="G224" s="64" t="s">
        <v>284</v>
      </c>
    </row>
    <row r="225" spans="1:7" s="35" customFormat="1" x14ac:dyDescent="0.3">
      <c r="A225" s="15">
        <v>86</v>
      </c>
      <c r="B225" s="63" t="s">
        <v>295</v>
      </c>
      <c r="C225" s="36">
        <v>1980</v>
      </c>
      <c r="D225" s="66">
        <v>5</v>
      </c>
      <c r="E225" s="66">
        <v>4</v>
      </c>
      <c r="F225" s="66">
        <v>4</v>
      </c>
      <c r="G225" s="64" t="s">
        <v>2</v>
      </c>
    </row>
    <row r="226" spans="1:7" s="35" customFormat="1" x14ac:dyDescent="0.3">
      <c r="A226" s="79">
        <v>87</v>
      </c>
      <c r="B226" s="80" t="s">
        <v>298</v>
      </c>
      <c r="C226" s="81">
        <v>1970</v>
      </c>
      <c r="D226" s="82">
        <v>5</v>
      </c>
      <c r="E226" s="82">
        <v>4</v>
      </c>
      <c r="F226" s="82">
        <v>4</v>
      </c>
      <c r="G226" s="83" t="s">
        <v>299</v>
      </c>
    </row>
    <row r="227" spans="1:7" x14ac:dyDescent="0.3">
      <c r="A227" s="37"/>
      <c r="B227" s="39" t="s">
        <v>197</v>
      </c>
      <c r="C227" s="37"/>
      <c r="D227" s="88"/>
      <c r="E227" s="88">
        <f>SUM(E139:E221)</f>
        <v>310</v>
      </c>
      <c r="F227" s="88">
        <f>SUM(F139:F221)</f>
        <v>292</v>
      </c>
      <c r="G227" s="37"/>
    </row>
    <row r="228" spans="1:7" x14ac:dyDescent="0.3">
      <c r="A228" s="41"/>
      <c r="B228" s="74" t="s">
        <v>205</v>
      </c>
      <c r="C228" s="74"/>
      <c r="D228" s="74"/>
      <c r="E228" s="74"/>
      <c r="F228" s="74"/>
      <c r="G228" s="41"/>
    </row>
    <row r="229" spans="1:7" x14ac:dyDescent="0.3">
      <c r="A229" s="15">
        <v>1</v>
      </c>
      <c r="B229" s="42" t="s">
        <v>46</v>
      </c>
      <c r="C229" s="15">
        <v>2005</v>
      </c>
      <c r="D229" s="85">
        <v>9</v>
      </c>
      <c r="E229" s="85">
        <v>4</v>
      </c>
      <c r="F229" s="85">
        <v>4</v>
      </c>
      <c r="G229" s="16" t="s">
        <v>2</v>
      </c>
    </row>
    <row r="230" spans="1:7" x14ac:dyDescent="0.3">
      <c r="A230" s="15">
        <v>2</v>
      </c>
      <c r="B230" s="4" t="s">
        <v>47</v>
      </c>
      <c r="C230" s="15">
        <v>1974</v>
      </c>
      <c r="D230" s="85">
        <v>9</v>
      </c>
      <c r="E230" s="85">
        <v>2</v>
      </c>
      <c r="F230" s="85">
        <v>2</v>
      </c>
      <c r="G230" s="16">
        <v>1.2</v>
      </c>
    </row>
    <row r="231" spans="1:7" x14ac:dyDescent="0.3">
      <c r="A231" s="15">
        <v>3</v>
      </c>
      <c r="B231" s="4" t="s">
        <v>53</v>
      </c>
      <c r="C231" s="15">
        <v>1991</v>
      </c>
      <c r="D231" s="85">
        <v>9</v>
      </c>
      <c r="E231" s="85">
        <v>3</v>
      </c>
      <c r="F231" s="85">
        <v>3</v>
      </c>
      <c r="G231" s="16" t="s">
        <v>4</v>
      </c>
    </row>
    <row r="232" spans="1:7" x14ac:dyDescent="0.3">
      <c r="A232" s="15">
        <v>4</v>
      </c>
      <c r="B232" s="4" t="s">
        <v>48</v>
      </c>
      <c r="C232" s="15">
        <v>1992</v>
      </c>
      <c r="D232" s="85">
        <v>9</v>
      </c>
      <c r="E232" s="85">
        <v>2</v>
      </c>
      <c r="F232" s="85">
        <v>2</v>
      </c>
      <c r="G232" s="16">
        <v>1.2</v>
      </c>
    </row>
    <row r="233" spans="1:7" x14ac:dyDescent="0.3">
      <c r="A233" s="15">
        <v>5</v>
      </c>
      <c r="B233" s="4" t="s">
        <v>49</v>
      </c>
      <c r="C233" s="15">
        <v>1988</v>
      </c>
      <c r="D233" s="85">
        <v>9</v>
      </c>
      <c r="E233" s="85">
        <v>3</v>
      </c>
      <c r="F233" s="85">
        <v>3</v>
      </c>
      <c r="G233" s="16" t="s">
        <v>4</v>
      </c>
    </row>
    <row r="234" spans="1:7" ht="28.8" x14ac:dyDescent="0.3">
      <c r="A234" s="15">
        <v>6</v>
      </c>
      <c r="B234" s="4" t="s">
        <v>50</v>
      </c>
      <c r="C234" s="15">
        <v>1965</v>
      </c>
      <c r="D234" s="85">
        <v>9</v>
      </c>
      <c r="E234" s="85">
        <v>1</v>
      </c>
      <c r="F234" s="85">
        <v>1</v>
      </c>
      <c r="G234" s="16">
        <v>1</v>
      </c>
    </row>
    <row r="235" spans="1:7" ht="28.8" x14ac:dyDescent="0.3">
      <c r="A235" s="15">
        <v>7</v>
      </c>
      <c r="B235" s="4" t="s">
        <v>51</v>
      </c>
      <c r="C235" s="15">
        <v>1965</v>
      </c>
      <c r="D235" s="85">
        <v>9</v>
      </c>
      <c r="E235" s="85">
        <v>1</v>
      </c>
      <c r="F235" s="85">
        <v>1</v>
      </c>
      <c r="G235" s="16">
        <v>1</v>
      </c>
    </row>
    <row r="236" spans="1:7" x14ac:dyDescent="0.3">
      <c r="A236" s="15">
        <v>8</v>
      </c>
      <c r="B236" s="4" t="s">
        <v>52</v>
      </c>
      <c r="C236" s="15">
        <v>2009</v>
      </c>
      <c r="D236" s="85">
        <v>9</v>
      </c>
      <c r="E236" s="85">
        <v>3</v>
      </c>
      <c r="F236" s="85">
        <v>3</v>
      </c>
      <c r="G236" s="16" t="s">
        <v>4</v>
      </c>
    </row>
    <row r="237" spans="1:7" x14ac:dyDescent="0.3">
      <c r="A237" s="15">
        <v>9</v>
      </c>
      <c r="B237" s="4" t="s">
        <v>54</v>
      </c>
      <c r="C237" s="15">
        <v>1987</v>
      </c>
      <c r="D237" s="85">
        <v>9</v>
      </c>
      <c r="E237" s="85">
        <v>2</v>
      </c>
      <c r="F237" s="85">
        <v>2</v>
      </c>
      <c r="G237" s="16">
        <v>1.2</v>
      </c>
    </row>
    <row r="238" spans="1:7" x14ac:dyDescent="0.3">
      <c r="A238" s="15">
        <v>10</v>
      </c>
      <c r="B238" s="4" t="s">
        <v>61</v>
      </c>
      <c r="C238" s="15">
        <v>1998</v>
      </c>
      <c r="D238" s="85">
        <v>9</v>
      </c>
      <c r="E238" s="85">
        <v>3</v>
      </c>
      <c r="F238" s="85">
        <v>3</v>
      </c>
      <c r="G238" s="16" t="s">
        <v>4</v>
      </c>
    </row>
    <row r="239" spans="1:7" x14ac:dyDescent="0.3">
      <c r="A239" s="15">
        <v>11</v>
      </c>
      <c r="B239" s="4" t="s">
        <v>198</v>
      </c>
      <c r="C239" s="15">
        <v>1988</v>
      </c>
      <c r="D239" s="85">
        <v>9</v>
      </c>
      <c r="E239" s="85">
        <v>3</v>
      </c>
      <c r="F239" s="85">
        <v>2</v>
      </c>
      <c r="G239" s="16">
        <v>1.2</v>
      </c>
    </row>
    <row r="240" spans="1:7" x14ac:dyDescent="0.3">
      <c r="A240" s="15">
        <v>12</v>
      </c>
      <c r="B240" s="4" t="s">
        <v>187</v>
      </c>
      <c r="C240" s="15">
        <v>1983</v>
      </c>
      <c r="D240" s="85">
        <v>9</v>
      </c>
      <c r="E240" s="85">
        <v>5</v>
      </c>
      <c r="F240" s="85">
        <v>5</v>
      </c>
      <c r="G240" s="16" t="s">
        <v>9</v>
      </c>
    </row>
    <row r="241" spans="1:7" x14ac:dyDescent="0.3">
      <c r="A241" s="15">
        <v>13</v>
      </c>
      <c r="B241" s="4" t="s">
        <v>63</v>
      </c>
      <c r="C241" s="15">
        <v>1969</v>
      </c>
      <c r="D241" s="85">
        <v>9</v>
      </c>
      <c r="E241" s="85">
        <v>1</v>
      </c>
      <c r="F241" s="85">
        <v>1</v>
      </c>
      <c r="G241" s="16" t="s">
        <v>64</v>
      </c>
    </row>
    <row r="242" spans="1:7" x14ac:dyDescent="0.3">
      <c r="A242" s="15">
        <v>14</v>
      </c>
      <c r="B242" s="4" t="s">
        <v>169</v>
      </c>
      <c r="C242" s="15">
        <v>1992</v>
      </c>
      <c r="D242" s="85">
        <v>9</v>
      </c>
      <c r="E242" s="85">
        <v>3</v>
      </c>
      <c r="F242" s="85">
        <v>3</v>
      </c>
      <c r="G242" s="16" t="s">
        <v>4</v>
      </c>
    </row>
    <row r="243" spans="1:7" x14ac:dyDescent="0.3">
      <c r="A243" s="15">
        <v>15</v>
      </c>
      <c r="B243" s="4" t="s">
        <v>170</v>
      </c>
      <c r="C243" s="15">
        <v>1992</v>
      </c>
      <c r="D243" s="85">
        <v>9</v>
      </c>
      <c r="E243" s="85">
        <v>3</v>
      </c>
      <c r="F243" s="85">
        <v>3</v>
      </c>
      <c r="G243" s="16" t="s">
        <v>4</v>
      </c>
    </row>
    <row r="244" spans="1:7" x14ac:dyDescent="0.3">
      <c r="A244" s="15">
        <v>16</v>
      </c>
      <c r="B244" s="4" t="s">
        <v>171</v>
      </c>
      <c r="C244" s="15">
        <v>1996</v>
      </c>
      <c r="D244" s="85">
        <v>9</v>
      </c>
      <c r="E244" s="85">
        <v>1</v>
      </c>
      <c r="F244" s="85">
        <v>1</v>
      </c>
      <c r="G244" s="16">
        <v>1</v>
      </c>
    </row>
    <row r="245" spans="1:7" x14ac:dyDescent="0.3">
      <c r="A245" s="15">
        <v>17</v>
      </c>
      <c r="B245" s="4" t="s">
        <v>172</v>
      </c>
      <c r="C245" s="15">
        <v>1992</v>
      </c>
      <c r="D245" s="85">
        <v>9</v>
      </c>
      <c r="E245" s="85">
        <v>2</v>
      </c>
      <c r="F245" s="85">
        <v>2</v>
      </c>
      <c r="G245" s="16">
        <v>1.2</v>
      </c>
    </row>
    <row r="246" spans="1:7" x14ac:dyDescent="0.3">
      <c r="A246" s="15">
        <v>18</v>
      </c>
      <c r="B246" s="42" t="s">
        <v>173</v>
      </c>
      <c r="C246" s="15">
        <v>1995</v>
      </c>
      <c r="D246" s="85">
        <v>9</v>
      </c>
      <c r="E246" s="85">
        <v>3</v>
      </c>
      <c r="F246" s="85">
        <v>3</v>
      </c>
      <c r="G246" s="16" t="s">
        <v>4</v>
      </c>
    </row>
    <row r="247" spans="1:7" x14ac:dyDescent="0.3">
      <c r="A247" s="15">
        <v>19</v>
      </c>
      <c r="B247" s="4" t="s">
        <v>174</v>
      </c>
      <c r="C247" s="15">
        <v>1996</v>
      </c>
      <c r="D247" s="85">
        <v>9</v>
      </c>
      <c r="E247" s="85">
        <v>2</v>
      </c>
      <c r="F247" s="85">
        <v>2</v>
      </c>
      <c r="G247" s="16">
        <v>1.2</v>
      </c>
    </row>
    <row r="248" spans="1:7" x14ac:dyDescent="0.3">
      <c r="A248" s="15">
        <v>20</v>
      </c>
      <c r="B248" s="4" t="s">
        <v>175</v>
      </c>
      <c r="C248" s="15">
        <v>2007</v>
      </c>
      <c r="D248" s="85">
        <v>9</v>
      </c>
      <c r="E248" s="85">
        <v>4</v>
      </c>
      <c r="F248" s="85">
        <v>4</v>
      </c>
      <c r="G248" s="15" t="s">
        <v>2</v>
      </c>
    </row>
    <row r="249" spans="1:7" x14ac:dyDescent="0.3">
      <c r="A249" s="15">
        <v>21</v>
      </c>
      <c r="B249" s="4" t="s">
        <v>176</v>
      </c>
      <c r="C249" s="15">
        <v>2008</v>
      </c>
      <c r="D249" s="85">
        <v>9</v>
      </c>
      <c r="E249" s="85">
        <v>4</v>
      </c>
      <c r="F249" s="85">
        <v>4</v>
      </c>
      <c r="G249" s="16" t="s">
        <v>2</v>
      </c>
    </row>
    <row r="250" spans="1:7" x14ac:dyDescent="0.3">
      <c r="A250" s="15">
        <v>22</v>
      </c>
      <c r="B250" s="4" t="s">
        <v>177</v>
      </c>
      <c r="C250" s="15">
        <v>1988</v>
      </c>
      <c r="D250" s="85">
        <v>9</v>
      </c>
      <c r="E250" s="85">
        <v>2</v>
      </c>
      <c r="F250" s="85">
        <v>2</v>
      </c>
      <c r="G250" s="16">
        <v>1.2</v>
      </c>
    </row>
    <row r="251" spans="1:7" x14ac:dyDescent="0.3">
      <c r="A251" s="15">
        <v>23</v>
      </c>
      <c r="B251" s="4" t="s">
        <v>178</v>
      </c>
      <c r="C251" s="15">
        <v>1988</v>
      </c>
      <c r="D251" s="85">
        <v>9</v>
      </c>
      <c r="E251" s="85">
        <v>1</v>
      </c>
      <c r="F251" s="85">
        <v>1</v>
      </c>
      <c r="G251" s="16">
        <v>1</v>
      </c>
    </row>
    <row r="252" spans="1:7" x14ac:dyDescent="0.3">
      <c r="A252" s="15">
        <v>24</v>
      </c>
      <c r="B252" s="4" t="s">
        <v>179</v>
      </c>
      <c r="C252" s="15">
        <v>1973</v>
      </c>
      <c r="D252" s="85">
        <v>9</v>
      </c>
      <c r="E252" s="85">
        <v>2</v>
      </c>
      <c r="F252" s="85">
        <v>2</v>
      </c>
      <c r="G252" s="16">
        <v>1.2</v>
      </c>
    </row>
    <row r="253" spans="1:7" x14ac:dyDescent="0.3">
      <c r="A253" s="15">
        <v>25</v>
      </c>
      <c r="B253" s="4" t="s">
        <v>180</v>
      </c>
      <c r="C253" s="15">
        <v>1970</v>
      </c>
      <c r="D253" s="85">
        <v>9</v>
      </c>
      <c r="E253" s="85">
        <v>6</v>
      </c>
      <c r="F253" s="85">
        <v>1</v>
      </c>
      <c r="G253" s="16">
        <v>1</v>
      </c>
    </row>
    <row r="254" spans="1:7" x14ac:dyDescent="0.3">
      <c r="A254" s="15">
        <v>26</v>
      </c>
      <c r="B254" s="4" t="s">
        <v>181</v>
      </c>
      <c r="C254" s="15">
        <v>1993</v>
      </c>
      <c r="D254" s="85">
        <v>9</v>
      </c>
      <c r="E254" s="85">
        <v>2</v>
      </c>
      <c r="F254" s="85">
        <v>2</v>
      </c>
      <c r="G254" s="16"/>
    </row>
    <row r="255" spans="1:7" x14ac:dyDescent="0.3">
      <c r="A255" s="15">
        <v>27</v>
      </c>
      <c r="B255" s="4" t="s">
        <v>182</v>
      </c>
      <c r="C255" s="15">
        <v>1993</v>
      </c>
      <c r="D255" s="85">
        <v>9</v>
      </c>
      <c r="E255" s="85">
        <v>2</v>
      </c>
      <c r="F255" s="85">
        <v>2</v>
      </c>
      <c r="G255" s="16">
        <v>1.2</v>
      </c>
    </row>
    <row r="256" spans="1:7" x14ac:dyDescent="0.3">
      <c r="A256" s="15">
        <v>28</v>
      </c>
      <c r="B256" s="4" t="s">
        <v>183</v>
      </c>
      <c r="C256" s="15">
        <v>1994</v>
      </c>
      <c r="D256" s="85">
        <v>9</v>
      </c>
      <c r="E256" s="85">
        <v>2</v>
      </c>
      <c r="F256" s="85">
        <v>2</v>
      </c>
      <c r="G256" s="16"/>
    </row>
    <row r="257" spans="1:7" x14ac:dyDescent="0.3">
      <c r="A257" s="15">
        <v>29</v>
      </c>
      <c r="B257" s="4" t="s">
        <v>184</v>
      </c>
      <c r="C257" s="15">
        <v>1991</v>
      </c>
      <c r="D257" s="85">
        <v>9</v>
      </c>
      <c r="E257" s="85">
        <v>4</v>
      </c>
      <c r="F257" s="85">
        <v>4</v>
      </c>
      <c r="G257" s="16" t="s">
        <v>2</v>
      </c>
    </row>
    <row r="258" spans="1:7" s="35" customFormat="1" x14ac:dyDescent="0.3">
      <c r="A258" s="15">
        <v>30</v>
      </c>
      <c r="B258" s="42" t="s">
        <v>185</v>
      </c>
      <c r="C258" s="15">
        <v>1990</v>
      </c>
      <c r="D258" s="85">
        <v>9</v>
      </c>
      <c r="E258" s="85">
        <v>4</v>
      </c>
      <c r="F258" s="85">
        <v>4</v>
      </c>
      <c r="G258" s="16" t="s">
        <v>2</v>
      </c>
    </row>
    <row r="259" spans="1:7" s="35" customFormat="1" x14ac:dyDescent="0.3">
      <c r="A259" s="15">
        <v>31</v>
      </c>
      <c r="B259" s="42" t="s">
        <v>186</v>
      </c>
      <c r="C259" s="15">
        <v>1971</v>
      </c>
      <c r="D259" s="85">
        <v>9</v>
      </c>
      <c r="E259" s="85">
        <v>4</v>
      </c>
      <c r="F259" s="85">
        <v>4</v>
      </c>
      <c r="G259" s="16" t="s">
        <v>2</v>
      </c>
    </row>
    <row r="260" spans="1:7" s="35" customFormat="1" x14ac:dyDescent="0.3">
      <c r="A260" s="15">
        <v>32</v>
      </c>
      <c r="B260" s="42" t="s">
        <v>187</v>
      </c>
      <c r="C260" s="15">
        <v>1983</v>
      </c>
      <c r="D260" s="85">
        <v>9</v>
      </c>
      <c r="E260" s="85">
        <v>5</v>
      </c>
      <c r="F260" s="85">
        <v>5</v>
      </c>
      <c r="G260" s="16" t="s">
        <v>9</v>
      </c>
    </row>
    <row r="261" spans="1:7" s="35" customFormat="1" x14ac:dyDescent="0.3">
      <c r="A261" s="15">
        <v>33</v>
      </c>
      <c r="B261" s="42" t="s">
        <v>188</v>
      </c>
      <c r="C261" s="15">
        <v>1993</v>
      </c>
      <c r="D261" s="85">
        <v>9</v>
      </c>
      <c r="E261" s="85">
        <v>4</v>
      </c>
      <c r="F261" s="85">
        <v>4</v>
      </c>
      <c r="G261" s="16" t="s">
        <v>2</v>
      </c>
    </row>
    <row r="262" spans="1:7" s="35" customFormat="1" x14ac:dyDescent="0.3">
      <c r="A262" s="15">
        <v>34</v>
      </c>
      <c r="B262" s="42" t="s">
        <v>189</v>
      </c>
      <c r="C262" s="15">
        <v>1999</v>
      </c>
      <c r="D262" s="85">
        <v>9</v>
      </c>
      <c r="E262" s="85">
        <v>4</v>
      </c>
      <c r="F262" s="85">
        <v>4</v>
      </c>
      <c r="G262" s="16" t="s">
        <v>2</v>
      </c>
    </row>
    <row r="263" spans="1:7" s="35" customFormat="1" x14ac:dyDescent="0.3">
      <c r="A263" s="15">
        <v>35</v>
      </c>
      <c r="B263" s="42" t="s">
        <v>190</v>
      </c>
      <c r="C263" s="15">
        <v>1997</v>
      </c>
      <c r="D263" s="85">
        <v>9</v>
      </c>
      <c r="E263" s="85">
        <v>1</v>
      </c>
      <c r="F263" s="85">
        <v>1</v>
      </c>
      <c r="G263" s="16">
        <v>1</v>
      </c>
    </row>
    <row r="264" spans="1:7" x14ac:dyDescent="0.3">
      <c r="A264" s="15">
        <v>36</v>
      </c>
      <c r="B264" s="63" t="s">
        <v>171</v>
      </c>
      <c r="C264" s="36">
        <v>1996</v>
      </c>
      <c r="D264" s="66">
        <v>9</v>
      </c>
      <c r="E264" s="66">
        <v>1</v>
      </c>
      <c r="F264" s="66">
        <v>1</v>
      </c>
      <c r="G264" s="64">
        <v>1</v>
      </c>
    </row>
    <row r="265" spans="1:7" x14ac:dyDescent="0.3">
      <c r="A265" s="15">
        <v>37</v>
      </c>
      <c r="B265" s="63" t="s">
        <v>283</v>
      </c>
      <c r="C265" s="36">
        <v>1992</v>
      </c>
      <c r="D265" s="66">
        <v>9</v>
      </c>
      <c r="E265" s="66">
        <v>3</v>
      </c>
      <c r="F265" s="66">
        <v>3</v>
      </c>
      <c r="G265" s="64" t="s">
        <v>284</v>
      </c>
    </row>
    <row r="266" spans="1:7" x14ac:dyDescent="0.3">
      <c r="A266" s="15">
        <v>38</v>
      </c>
      <c r="B266" s="63" t="s">
        <v>285</v>
      </c>
      <c r="C266" s="36">
        <v>1991</v>
      </c>
      <c r="D266" s="66">
        <v>9</v>
      </c>
      <c r="E266" s="66">
        <v>3</v>
      </c>
      <c r="F266" s="66">
        <v>3</v>
      </c>
      <c r="G266" s="64" t="s">
        <v>4</v>
      </c>
    </row>
    <row r="267" spans="1:7" s="84" customFormat="1" x14ac:dyDescent="0.3">
      <c r="A267" s="15">
        <v>39</v>
      </c>
      <c r="B267" s="80" t="s">
        <v>297</v>
      </c>
      <c r="C267" s="81">
        <v>1993</v>
      </c>
      <c r="D267" s="82">
        <v>9</v>
      </c>
      <c r="E267" s="82">
        <v>3</v>
      </c>
      <c r="F267" s="82">
        <v>3</v>
      </c>
      <c r="G267" s="83" t="s">
        <v>4</v>
      </c>
    </row>
    <row r="268" spans="1:7" x14ac:dyDescent="0.3">
      <c r="A268" s="79">
        <v>40</v>
      </c>
      <c r="B268" s="63" t="s">
        <v>286</v>
      </c>
      <c r="C268" s="36">
        <v>1989</v>
      </c>
      <c r="D268" s="66">
        <v>9</v>
      </c>
      <c r="E268" s="66">
        <v>4</v>
      </c>
      <c r="F268" s="66">
        <v>4</v>
      </c>
      <c r="G268" s="64" t="s">
        <v>2</v>
      </c>
    </row>
    <row r="269" spans="1:7" s="35" customFormat="1" x14ac:dyDescent="0.3">
      <c r="A269" s="15">
        <v>41</v>
      </c>
      <c r="B269" s="63" t="s">
        <v>287</v>
      </c>
      <c r="C269" s="36">
        <v>1988</v>
      </c>
      <c r="D269" s="66">
        <v>9</v>
      </c>
      <c r="E269" s="66">
        <v>1</v>
      </c>
      <c r="F269" s="66">
        <v>1</v>
      </c>
      <c r="G269" s="64">
        <v>1</v>
      </c>
    </row>
    <row r="270" spans="1:7" s="35" customFormat="1" x14ac:dyDescent="0.3">
      <c r="A270" s="15">
        <v>42</v>
      </c>
      <c r="B270" s="36" t="s">
        <v>290</v>
      </c>
      <c r="C270" s="36">
        <v>1986</v>
      </c>
      <c r="D270" s="66">
        <v>9</v>
      </c>
      <c r="E270" s="66">
        <v>1</v>
      </c>
      <c r="F270" s="66">
        <v>1</v>
      </c>
      <c r="G270" s="36">
        <v>1</v>
      </c>
    </row>
    <row r="271" spans="1:7" s="35" customFormat="1" x14ac:dyDescent="0.3">
      <c r="A271" s="15">
        <v>43</v>
      </c>
      <c r="B271" s="63" t="s">
        <v>288</v>
      </c>
      <c r="C271" s="36">
        <v>1989</v>
      </c>
      <c r="D271" s="66">
        <v>9</v>
      </c>
      <c r="E271" s="66">
        <v>2</v>
      </c>
      <c r="F271" s="66">
        <v>2</v>
      </c>
      <c r="G271" s="64">
        <v>1.2</v>
      </c>
    </row>
    <row r="272" spans="1:7" s="35" customFormat="1" x14ac:dyDescent="0.3">
      <c r="A272" s="15">
        <v>44</v>
      </c>
      <c r="B272" s="63" t="s">
        <v>289</v>
      </c>
      <c r="C272" s="36">
        <v>1988</v>
      </c>
      <c r="D272" s="66">
        <v>9</v>
      </c>
      <c r="E272" s="66">
        <v>2</v>
      </c>
      <c r="F272" s="66">
        <v>2</v>
      </c>
      <c r="G272" s="64">
        <v>1.2</v>
      </c>
    </row>
    <row r="273" spans="1:7" x14ac:dyDescent="0.3">
      <c r="A273" s="15">
        <v>45</v>
      </c>
      <c r="B273" s="36" t="s">
        <v>291</v>
      </c>
      <c r="C273" s="36">
        <v>1989</v>
      </c>
      <c r="D273" s="66">
        <v>9</v>
      </c>
      <c r="E273" s="66">
        <v>2</v>
      </c>
      <c r="F273" s="66">
        <v>2</v>
      </c>
      <c r="G273" s="36">
        <v>1.2</v>
      </c>
    </row>
    <row r="274" spans="1:7" ht="13.2" customHeight="1" x14ac:dyDescent="0.3">
      <c r="A274" s="15"/>
      <c r="B274" s="4"/>
      <c r="C274" s="15"/>
      <c r="D274" s="85"/>
      <c r="E274" s="85"/>
      <c r="F274" s="85"/>
      <c r="G274" s="16"/>
    </row>
    <row r="275" spans="1:7" x14ac:dyDescent="0.3">
      <c r="A275" s="37"/>
      <c r="B275" s="39" t="s">
        <v>197</v>
      </c>
      <c r="C275" s="37"/>
      <c r="D275" s="88"/>
      <c r="E275" s="88">
        <f>SUM(E228:E274)</f>
        <v>120</v>
      </c>
      <c r="F275" s="88">
        <f>SUM(F228:F274)</f>
        <v>114</v>
      </c>
      <c r="G275" s="38"/>
    </row>
    <row r="276" spans="1:7" x14ac:dyDescent="0.3">
      <c r="A276" s="37"/>
      <c r="B276" s="74" t="s">
        <v>206</v>
      </c>
      <c r="C276" s="74"/>
      <c r="D276" s="74"/>
      <c r="E276" s="74"/>
      <c r="F276" s="74"/>
      <c r="G276" s="38"/>
    </row>
    <row r="277" spans="1:7" x14ac:dyDescent="0.3">
      <c r="A277" s="15">
        <v>1</v>
      </c>
      <c r="B277" s="4" t="s">
        <v>191</v>
      </c>
      <c r="C277" s="15">
        <v>1979</v>
      </c>
      <c r="D277" s="85">
        <v>12</v>
      </c>
      <c r="E277" s="85">
        <v>1</v>
      </c>
      <c r="F277" s="85">
        <v>1</v>
      </c>
      <c r="G277" s="16">
        <v>1</v>
      </c>
    </row>
    <row r="278" spans="1:7" x14ac:dyDescent="0.3">
      <c r="A278" s="15">
        <v>2</v>
      </c>
      <c r="B278" s="4" t="s">
        <v>192</v>
      </c>
      <c r="C278" s="15">
        <v>1981</v>
      </c>
      <c r="D278" s="85">
        <v>12</v>
      </c>
      <c r="E278" s="85">
        <v>1</v>
      </c>
      <c r="F278" s="85">
        <v>1</v>
      </c>
      <c r="G278" s="16">
        <v>1</v>
      </c>
    </row>
    <row r="279" spans="1:7" x14ac:dyDescent="0.3">
      <c r="A279" s="15">
        <v>3</v>
      </c>
      <c r="B279" s="4" t="s">
        <v>193</v>
      </c>
      <c r="C279" s="15">
        <v>1982</v>
      </c>
      <c r="D279" s="85">
        <v>12</v>
      </c>
      <c r="E279" s="85">
        <v>1</v>
      </c>
      <c r="F279" s="85">
        <v>1</v>
      </c>
      <c r="G279" s="16">
        <v>1</v>
      </c>
    </row>
    <row r="280" spans="1:7" x14ac:dyDescent="0.3">
      <c r="A280" s="15"/>
      <c r="B280" s="4" t="s">
        <v>197</v>
      </c>
      <c r="C280" s="15"/>
      <c r="D280" s="85"/>
      <c r="E280" s="85">
        <f>SUM(E277:E279)</f>
        <v>3</v>
      </c>
      <c r="F280" s="85">
        <f>SUM(F277:F279)</f>
        <v>3</v>
      </c>
      <c r="G280" s="16"/>
    </row>
    <row r="282" spans="1:7" x14ac:dyDescent="0.3">
      <c r="A282" s="68"/>
      <c r="B282" s="68"/>
      <c r="C282" s="68"/>
      <c r="D282" s="68"/>
      <c r="E282" s="68"/>
      <c r="F282" s="68"/>
    </row>
  </sheetData>
  <mergeCells count="15">
    <mergeCell ref="A1:F1"/>
    <mergeCell ref="A282:F282"/>
    <mergeCell ref="B84:F84"/>
    <mergeCell ref="A3:H3"/>
    <mergeCell ref="B129:F129"/>
    <mergeCell ref="B139:F139"/>
    <mergeCell ref="B228:F228"/>
    <mergeCell ref="B276:F276"/>
    <mergeCell ref="B11:F11"/>
    <mergeCell ref="B19:F19"/>
    <mergeCell ref="B26:F26"/>
    <mergeCell ref="B69:C69"/>
    <mergeCell ref="B70:F70"/>
    <mergeCell ref="A82:B82"/>
    <mergeCell ref="B83:I83"/>
  </mergeCells>
  <pageMargins left="0.32" right="0.23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2021-06-02T06:57:03Z</dcterms:modified>
</cp:coreProperties>
</file>