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 refMode="R1C1"/>
</workbook>
</file>

<file path=xl/calcChain.xml><?xml version="1.0" encoding="utf-8"?>
<calcChain xmlns="http://schemas.openxmlformats.org/spreadsheetml/2006/main">
  <c r="M68" i="1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<sst xmlns="http://schemas.openxmlformats.org/spreadsheetml/2006/main" count="102" uniqueCount="78">
  <si>
    <t>РАИП по отраслям и госзаказчикам на 1 ноября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</si>
  <si>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</si>
  <si>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</si>
  <si>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</si>
  <si>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</si>
  <si>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</si>
  <si>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</si>
  <si>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</si>
  <si>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</si>
  <si>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</si>
  <si>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</si>
  <si>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</si>
  <si>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</si>
  <si>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Государственное казенное учреждение Управление капитального строительства Республики Башкортостан</t>
  </si>
  <si>
    <t>Строительство пожарного депо в Юго-Западном микрорайоне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</si>
  <si>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</si>
  <si>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</si>
  <si>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</si>
  <si>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</si>
  <si>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</si>
  <si>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</si>
  <si>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</si>
  <si>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</si>
  <si>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</si>
  <si>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</si>
  <si>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</si>
  <si>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</si>
  <si>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</si>
  <si>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</si>
  <si>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</si>
  <si>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</si>
  <si>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</si>
  <si>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</si>
  <si>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</si>
  <si>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</si>
  <si>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</si>
  <si>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</si>
  <si>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</si>
  <si>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</si>
  <si>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</si>
  <si>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</si>
  <si>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</si>
  <si>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</si>
  <si>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</si>
  <si>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</si>
  <si>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</si>
  <si>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</si>
  <si>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</si>
  <si>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</si>
  <si>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</si>
  <si>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</si>
  <si>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</si>
  <si>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</si>
  <si>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</si>
  <si>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</si>
  <si>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</si>
  <si>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</si>
  <si>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</si>
  <si>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</si>
  <si>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</si>
  <si>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</si>
  <si>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</si>
  <si>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</si>
  <si>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</si>
  <si>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</si>
  <si>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</si>
  <si>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</si>
  <si>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</si>
  <si>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</si>
  <si>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</si>
  <si>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</si>
  <si>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</si>
  <si>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</si>
  <si>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</si>
  <si>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</si>
  <si>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мест в микрорайоне 
№5 Западный ГО г.Стерлитамак РБ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</si>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</sst>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13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48.75" customHeight="1">
      <c r="A8" s="4"/>
      <c r="B8" s="13"/>
      <c r="C8" s="7" t="s">
        <v>13</v>
      </c>
      <c r="D8" s="7" t="s">
        <v>14</v>
      </c>
      <c r="E8" s="8">
        <v>2804</v>
      </c>
      <c r="F8" s="9">
        <v>2804</v>
      </c>
      <c r="G8" s="9"/>
      <c r="H8" s="8"/>
      <c r="I8" s="9"/>
      <c r="J8" s="9"/>
      <c r="K8" s="8">
        <f t="shared" si="0"/>
        <v>2804</v>
      </c>
      <c r="L8" s="9">
        <f t="shared" si="1"/>
        <v>2804</v>
      </c>
      <c r="M8" s="9">
        <f t="shared" si="2"/>
        <v>0</v>
      </c>
      <c r="N8" s="8">
        <v>0</v>
      </c>
      <c r="O8" s="9">
        <v>0</v>
      </c>
      <c r="P8" s="9">
        <v>0</v>
      </c>
      <c r="Q8" s="6"/>
    </row>
    <row r="9" spans="1:17" ht="16.5" customHeight="1">
      <c r="A9" s="10"/>
      <c r="B9" s="14" t="s">
        <v>10</v>
      </c>
      <c r="C9" s="14"/>
      <c r="D9" s="14"/>
      <c r="E9" s="8">
        <v>2804</v>
      </c>
      <c r="F9" s="8">
        <v>2804</v>
      </c>
      <c r="G9" s="8"/>
      <c r="H9" s="8"/>
      <c r="I9" s="8"/>
      <c r="J9" s="8"/>
      <c r="K9" s="8">
        <f t="shared" si="0"/>
        <v>2804</v>
      </c>
      <c r="L9" s="8">
        <f t="shared" si="1"/>
        <v>2804</v>
      </c>
      <c r="M9" s="8">
        <f t="shared" si="2"/>
        <v>0</v>
      </c>
      <c r="N9" s="8">
        <v>0</v>
      </c>
      <c r="O9" s="8">
        <v>0</v>
      </c>
      <c r="P9" s="8">
        <v>0</v>
      </c>
      <c r="Q9" s="11"/>
    </row>
    <row r="10" spans="1:17" ht="0" hidden="1" customHeight="1">
      <c r="A10" s="4"/>
      <c r="B10" s="13" t="s">
        <v>15</v>
      </c>
      <c r="C10" s="13" t="s">
        <v>16</v>
      </c>
      <c r="D10" s="7" t="s">
        <v>17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18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4"/>
      <c r="B12" s="13"/>
      <c r="C12" s="13"/>
      <c r="D12" s="7" t="s">
        <v>19</v>
      </c>
      <c r="E12" s="8"/>
      <c r="F12" s="9"/>
      <c r="G12" s="9"/>
      <c r="H12" s="8"/>
      <c r="I12" s="9"/>
      <c r="J12" s="9"/>
      <c r="K12" s="8">
        <f t="shared" si="0"/>
        <v>0</v>
      </c>
      <c r="L12" s="9">
        <f t="shared" si="1"/>
        <v>0</v>
      </c>
      <c r="M12" s="9">
        <f t="shared" si="2"/>
        <v>0</v>
      </c>
      <c r="N12" s="8">
        <v>0</v>
      </c>
      <c r="O12" s="9">
        <v>0</v>
      </c>
      <c r="P12" s="9">
        <v>0</v>
      </c>
      <c r="Q12" s="6"/>
    </row>
    <row r="13" spans="1:17" ht="0" hidden="1" customHeight="1">
      <c r="A13" s="10"/>
      <c r="B13" s="14" t="s">
        <v>15</v>
      </c>
      <c r="C13" s="14"/>
      <c r="D13" s="14"/>
      <c r="E13" s="8"/>
      <c r="F13" s="8"/>
      <c r="G13" s="8"/>
      <c r="H13" s="8"/>
      <c r="I13" s="8"/>
      <c r="J13" s="8"/>
      <c r="K13" s="8">
        <f t="shared" si="0"/>
        <v>0</v>
      </c>
      <c r="L13" s="8">
        <f t="shared" si="1"/>
        <v>0</v>
      </c>
      <c r="M13" s="8">
        <f t="shared" si="2"/>
        <v>0</v>
      </c>
      <c r="N13" s="8">
        <v>0</v>
      </c>
      <c r="O13" s="8">
        <v>0</v>
      </c>
      <c r="P13" s="8">
        <v>0</v>
      </c>
      <c r="Q13" s="11"/>
    </row>
    <row r="14" spans="1:17" ht="0" hidden="1" customHeight="1">
      <c r="A14" s="4"/>
      <c r="B14" s="13" t="s">
        <v>20</v>
      </c>
      <c r="C14" s="13" t="s">
        <v>21</v>
      </c>
      <c r="D14" s="7" t="s">
        <v>22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4"/>
      <c r="B15" s="13"/>
      <c r="C15" s="13"/>
      <c r="D15" s="7" t="s">
        <v>23</v>
      </c>
      <c r="E15" s="8"/>
      <c r="F15" s="9"/>
      <c r="G15" s="9"/>
      <c r="H15" s="8"/>
      <c r="I15" s="9"/>
      <c r="J15" s="9"/>
      <c r="K15" s="8">
        <f t="shared" si="0"/>
        <v>0</v>
      </c>
      <c r="L15" s="9">
        <f t="shared" si="1"/>
        <v>0</v>
      </c>
      <c r="M15" s="9">
        <f t="shared" si="2"/>
        <v>0</v>
      </c>
      <c r="N15" s="8">
        <v>0</v>
      </c>
      <c r="O15" s="9">
        <v>0</v>
      </c>
      <c r="P15" s="9">
        <v>0</v>
      </c>
      <c r="Q15" s="6"/>
    </row>
    <row r="16" spans="1:17" ht="0" hidden="1" customHeight="1">
      <c r="A16" s="10"/>
      <c r="B16" s="14" t="s">
        <v>20</v>
      </c>
      <c r="C16" s="14"/>
      <c r="D16" s="14"/>
      <c r="E16" s="8"/>
      <c r="F16" s="8"/>
      <c r="G16" s="8"/>
      <c r="H16" s="8"/>
      <c r="I16" s="8"/>
      <c r="J16" s="8"/>
      <c r="K16" s="8">
        <f t="shared" si="0"/>
        <v>0</v>
      </c>
      <c r="L16" s="8">
        <f t="shared" si="1"/>
        <v>0</v>
      </c>
      <c r="M16" s="8">
        <f t="shared" si="2"/>
        <v>0</v>
      </c>
      <c r="N16" s="8">
        <v>0</v>
      </c>
      <c r="O16" s="8">
        <v>0</v>
      </c>
      <c r="P16" s="8">
        <v>0</v>
      </c>
      <c r="Q16" s="11"/>
    </row>
    <row r="17" spans="1:17" ht="0" hidden="1" customHeight="1">
      <c r="A17" s="4"/>
      <c r="B17" s="7" t="s">
        <v>24</v>
      </c>
      <c r="C17" s="7" t="s">
        <v>25</v>
      </c>
      <c r="D17" s="7" t="s">
        <v>26</v>
      </c>
      <c r="E17" s="8"/>
      <c r="F17" s="9"/>
      <c r="G17" s="9"/>
      <c r="H17" s="8"/>
      <c r="I17" s="9"/>
      <c r="J17" s="9"/>
      <c r="K17" s="8">
        <f t="shared" si="0"/>
        <v>0</v>
      </c>
      <c r="L17" s="9">
        <f t="shared" si="1"/>
        <v>0</v>
      </c>
      <c r="M17" s="9">
        <f t="shared" si="2"/>
        <v>0</v>
      </c>
      <c r="N17" s="8">
        <v>0</v>
      </c>
      <c r="O17" s="9">
        <v>0</v>
      </c>
      <c r="P17" s="9">
        <v>0</v>
      </c>
      <c r="Q17" s="6"/>
    </row>
    <row r="18" spans="1:17" ht="0" hidden="1" customHeight="1">
      <c r="A18" s="10"/>
      <c r="B18" s="14" t="s">
        <v>24</v>
      </c>
      <c r="C18" s="14"/>
      <c r="D18" s="14"/>
      <c r="E18" s="8"/>
      <c r="F18" s="8"/>
      <c r="G18" s="8"/>
      <c r="H18" s="8"/>
      <c r="I18" s="8"/>
      <c r="J18" s="8"/>
      <c r="K18" s="8">
        <f t="shared" si="0"/>
        <v>0</v>
      </c>
      <c r="L18" s="8">
        <f t="shared" si="1"/>
        <v>0</v>
      </c>
      <c r="M18" s="8">
        <f t="shared" si="2"/>
        <v>0</v>
      </c>
      <c r="N18" s="8">
        <v>0</v>
      </c>
      <c r="O18" s="8">
        <v>0</v>
      </c>
      <c r="P18" s="8">
        <v>0</v>
      </c>
      <c r="Q18" s="11"/>
    </row>
    <row r="19" spans="1:17" ht="0" hidden="1" customHeight="1">
      <c r="A19" s="10"/>
      <c r="B19" s="13" t="s">
        <v>27</v>
      </c>
      <c r="C19" s="13" t="s">
        <v>11</v>
      </c>
      <c r="D19" s="7" t="s">
        <v>28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38.25" customHeight="1">
      <c r="A20" s="10"/>
      <c r="B20" s="13"/>
      <c r="C20" s="13"/>
      <c r="D20" s="7" t="s">
        <v>29</v>
      </c>
      <c r="E20" s="8">
        <v>4356</v>
      </c>
      <c r="F20" s="9">
        <v>4356</v>
      </c>
      <c r="G20" s="9"/>
      <c r="H20" s="8">
        <v>4356</v>
      </c>
      <c r="I20" s="9">
        <v>4356</v>
      </c>
      <c r="J20" s="9"/>
      <c r="K20" s="8">
        <f t="shared" si="0"/>
        <v>0</v>
      </c>
      <c r="L20" s="9">
        <f t="shared" si="1"/>
        <v>0</v>
      </c>
      <c r="M20" s="9">
        <f t="shared" si="2"/>
        <v>0</v>
      </c>
      <c r="N20" s="8">
        <v>100</v>
      </c>
      <c r="O20" s="9">
        <v>100</v>
      </c>
      <c r="P20" s="9">
        <v>0</v>
      </c>
      <c r="Q20" s="11"/>
    </row>
    <row r="21" spans="1:17" ht="45" customHeight="1">
      <c r="A21" s="4"/>
      <c r="B21" s="13"/>
      <c r="C21" s="13" t="s">
        <v>30</v>
      </c>
      <c r="D21" s="7" t="s">
        <v>31</v>
      </c>
      <c r="E21" s="8">
        <v>345145.054</v>
      </c>
      <c r="F21" s="9">
        <v>127013.37987</v>
      </c>
      <c r="G21" s="9">
        <v>218131.67413</v>
      </c>
      <c r="H21" s="8">
        <v>345145.054</v>
      </c>
      <c r="I21" s="9">
        <v>127013.37987</v>
      </c>
      <c r="J21" s="9">
        <v>218131.67413</v>
      </c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100</v>
      </c>
      <c r="O21" s="9">
        <v>100</v>
      </c>
      <c r="P21" s="9">
        <v>100</v>
      </c>
      <c r="Q21" s="6"/>
    </row>
    <row r="22" spans="1:17" ht="27" customHeight="1">
      <c r="A22" s="4"/>
      <c r="B22" s="13"/>
      <c r="C22" s="13"/>
      <c r="D22" s="7" t="s">
        <v>31</v>
      </c>
      <c r="E22" s="8">
        <v>139744.64000000001</v>
      </c>
      <c r="F22" s="9">
        <v>93377.368459999998</v>
      </c>
      <c r="G22" s="9">
        <v>46367.271540000002</v>
      </c>
      <c r="H22" s="8">
        <v>139744.64000000001</v>
      </c>
      <c r="I22" s="9">
        <v>93377.368459999998</v>
      </c>
      <c r="J22" s="9">
        <v>46367.271540000002</v>
      </c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100</v>
      </c>
      <c r="O22" s="9">
        <v>99.999999999999986</v>
      </c>
      <c r="P22" s="9">
        <v>100</v>
      </c>
      <c r="Q22" s="6"/>
    </row>
    <row r="23" spans="1:17" ht="16.5" customHeight="1">
      <c r="A23" s="10"/>
      <c r="B23" s="14" t="s">
        <v>27</v>
      </c>
      <c r="C23" s="14"/>
      <c r="D23" s="14"/>
      <c r="E23" s="8">
        <v>489245.69400000002</v>
      </c>
      <c r="F23" s="8">
        <v>224746.74833</v>
      </c>
      <c r="G23" s="8">
        <v>264498.94566999999</v>
      </c>
      <c r="H23" s="8">
        <v>489245.69400000002</v>
      </c>
      <c r="I23" s="8">
        <v>224746.74833</v>
      </c>
      <c r="J23" s="8">
        <v>264498.94566999999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v>100</v>
      </c>
      <c r="O23" s="8">
        <v>100</v>
      </c>
      <c r="P23" s="8">
        <v>100</v>
      </c>
      <c r="Q23" s="11"/>
    </row>
    <row r="24" spans="1:17" ht="0" hidden="1" customHeight="1">
      <c r="A24" s="10"/>
      <c r="B24" s="13" t="s">
        <v>32</v>
      </c>
      <c r="C24" s="13" t="s">
        <v>11</v>
      </c>
      <c r="D24" s="7" t="s">
        <v>33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34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35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36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3"/>
      <c r="C28" s="13"/>
      <c r="D28" s="7" t="s">
        <v>37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0" hidden="1" customHeight="1">
      <c r="A29" s="10"/>
      <c r="B29" s="13"/>
      <c r="C29" s="13"/>
      <c r="D29" s="7" t="s">
        <v>38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60" customHeight="1">
      <c r="A30" s="10"/>
      <c r="B30" s="13"/>
      <c r="C30" s="13"/>
      <c r="D30" s="7" t="s">
        <v>39</v>
      </c>
      <c r="E30" s="8">
        <v>19628.5</v>
      </c>
      <c r="F30" s="9">
        <v>19628.5</v>
      </c>
      <c r="G30" s="9"/>
      <c r="H30" s="8">
        <v>19628.5</v>
      </c>
      <c r="I30" s="9">
        <v>19628.5</v>
      </c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100</v>
      </c>
      <c r="O30" s="9">
        <v>100</v>
      </c>
      <c r="P30" s="9">
        <v>0</v>
      </c>
      <c r="Q30" s="11"/>
    </row>
    <row r="31" spans="1:17" ht="48.75" customHeight="1">
      <c r="A31" s="10"/>
      <c r="B31" s="13"/>
      <c r="C31" s="13"/>
      <c r="D31" s="7" t="s">
        <v>40</v>
      </c>
      <c r="E31" s="8">
        <v>30000</v>
      </c>
      <c r="F31" s="9">
        <v>30000</v>
      </c>
      <c r="G31" s="9"/>
      <c r="H31" s="8"/>
      <c r="I31" s="9"/>
      <c r="J31" s="9"/>
      <c r="K31" s="8">
        <f t="shared" si="0"/>
        <v>30000</v>
      </c>
      <c r="L31" s="9">
        <f t="shared" si="1"/>
        <v>30000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 t="s">
        <v>41</v>
      </c>
      <c r="D32" s="7" t="s">
        <v>42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43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44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45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3"/>
      <c r="C36" s="13"/>
      <c r="D36" s="7" t="s">
        <v>46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0" hidden="1" customHeight="1">
      <c r="A37" s="10"/>
      <c r="B37" s="13"/>
      <c r="C37" s="13"/>
      <c r="D37" s="7" t="s">
        <v>47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16.5" customHeight="1">
      <c r="A38" s="10"/>
      <c r="B38" s="14" t="s">
        <v>32</v>
      </c>
      <c r="C38" s="14"/>
      <c r="D38" s="14"/>
      <c r="E38" s="8">
        <v>49628.5</v>
      </c>
      <c r="F38" s="8">
        <v>49628.5</v>
      </c>
      <c r="G38" s="8"/>
      <c r="H38" s="8">
        <v>19628.5</v>
      </c>
      <c r="I38" s="8">
        <v>19628.5</v>
      </c>
      <c r="J38" s="8"/>
      <c r="K38" s="8">
        <f t="shared" si="0"/>
        <v>30000</v>
      </c>
      <c r="L38" s="8">
        <f t="shared" si="1"/>
        <v>30000</v>
      </c>
      <c r="M38" s="8">
        <f t="shared" si="2"/>
        <v>0</v>
      </c>
      <c r="N38" s="8">
        <v>39.550862911431942</v>
      </c>
      <c r="O38" s="8">
        <v>39.550862911431942</v>
      </c>
      <c r="P38" s="8">
        <v>0</v>
      </c>
      <c r="Q38" s="11"/>
    </row>
    <row r="39" spans="1:17" ht="0" hidden="1" customHeight="1">
      <c r="A39" s="4"/>
      <c r="B39" s="7" t="s">
        <v>48</v>
      </c>
      <c r="C39" s="7" t="s">
        <v>49</v>
      </c>
      <c r="D39" s="7" t="s">
        <v>50</v>
      </c>
      <c r="E39" s="8"/>
      <c r="F39" s="9"/>
      <c r="G39" s="9"/>
      <c r="H39" s="8"/>
      <c r="I39" s="9"/>
      <c r="J39" s="9"/>
      <c r="K39" s="8">
        <f t="shared" ref="K39:K68" si="3">E39-H39</f>
        <v>0</v>
      </c>
      <c r="L39" s="9">
        <f t="shared" ref="L39:L68" si="4">F39-I39</f>
        <v>0</v>
      </c>
      <c r="M39" s="9">
        <f t="shared" ref="M39:M68" si="5">G39-J39</f>
        <v>0</v>
      </c>
      <c r="N39" s="8">
        <v>0</v>
      </c>
      <c r="O39" s="9">
        <v>0</v>
      </c>
      <c r="P39" s="9">
        <v>0</v>
      </c>
      <c r="Q39" s="6"/>
    </row>
    <row r="40" spans="1:17" ht="0" hidden="1" customHeight="1">
      <c r="A40" s="10"/>
      <c r="B40" s="14" t="s">
        <v>48</v>
      </c>
      <c r="C40" s="14"/>
      <c r="D40" s="14"/>
      <c r="E40" s="8"/>
      <c r="F40" s="8"/>
      <c r="G40" s="8"/>
      <c r="H40" s="8"/>
      <c r="I40" s="8"/>
      <c r="J40" s="8"/>
      <c r="K40" s="8">
        <f t="shared" si="3"/>
        <v>0</v>
      </c>
      <c r="L40" s="8">
        <f t="shared" si="4"/>
        <v>0</v>
      </c>
      <c r="M40" s="8">
        <f t="shared" si="5"/>
        <v>0</v>
      </c>
      <c r="N40" s="8">
        <v>0</v>
      </c>
      <c r="O40" s="8">
        <v>0</v>
      </c>
      <c r="P40" s="8">
        <v>0</v>
      </c>
      <c r="Q40" s="11"/>
    </row>
    <row r="41" spans="1:17" ht="0" hidden="1" customHeight="1">
      <c r="A41" s="4"/>
      <c r="B41" s="13" t="s">
        <v>51</v>
      </c>
      <c r="C41" s="13" t="s">
        <v>52</v>
      </c>
      <c r="D41" s="7" t="s">
        <v>53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54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55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56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3"/>
      <c r="C45" s="13"/>
      <c r="D45" s="7" t="s">
        <v>57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3"/>
      <c r="C46" s="13"/>
      <c r="D46" s="7" t="s">
        <v>58</v>
      </c>
      <c r="E46" s="8"/>
      <c r="F46" s="9"/>
      <c r="G46" s="9"/>
      <c r="H46" s="8"/>
      <c r="I46" s="9"/>
      <c r="J46" s="9"/>
      <c r="K46" s="8">
        <f t="shared" si="3"/>
        <v>0</v>
      </c>
      <c r="L46" s="9">
        <f t="shared" si="4"/>
        <v>0</v>
      </c>
      <c r="M46" s="9">
        <f t="shared" si="5"/>
        <v>0</v>
      </c>
      <c r="N46" s="8">
        <v>0</v>
      </c>
      <c r="O46" s="9">
        <v>0</v>
      </c>
      <c r="P46" s="9">
        <v>0</v>
      </c>
      <c r="Q46" s="11"/>
    </row>
    <row r="47" spans="1:17" ht="0" hidden="1" customHeight="1">
      <c r="A47" s="10"/>
      <c r="B47" s="14" t="s">
        <v>51</v>
      </c>
      <c r="C47" s="14"/>
      <c r="D47" s="14"/>
      <c r="E47" s="8"/>
      <c r="F47" s="8"/>
      <c r="G47" s="8"/>
      <c r="H47" s="8"/>
      <c r="I47" s="8"/>
      <c r="J47" s="8"/>
      <c r="K47" s="8">
        <f t="shared" si="3"/>
        <v>0</v>
      </c>
      <c r="L47" s="8">
        <f t="shared" si="4"/>
        <v>0</v>
      </c>
      <c r="M47" s="8">
        <f t="shared" si="5"/>
        <v>0</v>
      </c>
      <c r="N47" s="8">
        <v>0</v>
      </c>
      <c r="O47" s="8">
        <v>0</v>
      </c>
      <c r="P47" s="8">
        <v>0</v>
      </c>
      <c r="Q47" s="11"/>
    </row>
    <row r="48" spans="1:17" ht="0" hidden="1" customHeight="1">
      <c r="A48" s="4"/>
      <c r="B48" s="13" t="s">
        <v>59</v>
      </c>
      <c r="C48" s="13" t="s">
        <v>13</v>
      </c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3"/>
      <c r="C49" s="13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0" hidden="1" customHeight="1">
      <c r="A50" s="10"/>
      <c r="B50" s="13"/>
      <c r="C50" s="13"/>
      <c r="D50" s="7" t="s">
        <v>62</v>
      </c>
      <c r="E50" s="8"/>
      <c r="F50" s="9"/>
      <c r="G50" s="9"/>
      <c r="H50" s="8"/>
      <c r="I50" s="9"/>
      <c r="J50" s="9"/>
      <c r="K50" s="8">
        <f t="shared" si="3"/>
        <v>0</v>
      </c>
      <c r="L50" s="9">
        <f t="shared" si="4"/>
        <v>0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38.25" customHeight="1">
      <c r="A51" s="4"/>
      <c r="B51" s="13"/>
      <c r="C51" s="13" t="s">
        <v>63</v>
      </c>
      <c r="D51" s="7" t="s">
        <v>64</v>
      </c>
      <c r="E51" s="8">
        <v>38023.1</v>
      </c>
      <c r="F51" s="9">
        <v>38023.1</v>
      </c>
      <c r="G51" s="9"/>
      <c r="H51" s="8">
        <v>24659</v>
      </c>
      <c r="I51" s="9">
        <v>24659</v>
      </c>
      <c r="J51" s="9"/>
      <c r="K51" s="8">
        <f t="shared" si="3"/>
        <v>13364.099999999999</v>
      </c>
      <c r="L51" s="9">
        <f t="shared" si="4"/>
        <v>13364.099999999999</v>
      </c>
      <c r="M51" s="9">
        <f t="shared" si="5"/>
        <v>0</v>
      </c>
      <c r="N51" s="8">
        <v>64.852681659307109</v>
      </c>
      <c r="O51" s="9">
        <v>64.852681659307109</v>
      </c>
      <c r="P51" s="9">
        <v>0</v>
      </c>
      <c r="Q51" s="6"/>
    </row>
    <row r="52" spans="1:17" ht="38.25" customHeight="1">
      <c r="A52" s="4"/>
      <c r="B52" s="13"/>
      <c r="C52" s="13"/>
      <c r="D52" s="7" t="s">
        <v>64</v>
      </c>
      <c r="E52" s="8">
        <v>114.60000000000001</v>
      </c>
      <c r="F52" s="9">
        <v>114.60000000000001</v>
      </c>
      <c r="G52" s="9"/>
      <c r="H52" s="8">
        <v>114.60000000000001</v>
      </c>
      <c r="I52" s="9">
        <v>114.60000000000001</v>
      </c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99.999999999999986</v>
      </c>
      <c r="O52" s="9">
        <v>99.999999999999986</v>
      </c>
      <c r="P52" s="9">
        <v>0</v>
      </c>
      <c r="Q52" s="6"/>
    </row>
    <row r="53" spans="1:17" ht="38.25" customHeight="1">
      <c r="A53" s="4"/>
      <c r="B53" s="13"/>
      <c r="C53" s="13"/>
      <c r="D53" s="7" t="s">
        <v>65</v>
      </c>
      <c r="E53" s="8">
        <v>36706.400000000001</v>
      </c>
      <c r="F53" s="9">
        <v>7981.9000000000005</v>
      </c>
      <c r="G53" s="9">
        <v>28724.5</v>
      </c>
      <c r="H53" s="8">
        <v>24956.90006</v>
      </c>
      <c r="I53" s="9"/>
      <c r="J53" s="9">
        <v>24956.90006</v>
      </c>
      <c r="K53" s="8">
        <f t="shared" si="3"/>
        <v>11749.499940000002</v>
      </c>
      <c r="L53" s="9">
        <f t="shared" si="4"/>
        <v>7981.9000000000005</v>
      </c>
      <c r="M53" s="9">
        <f t="shared" si="5"/>
        <v>3767.5999400000001</v>
      </c>
      <c r="N53" s="8">
        <v>67.990595808905255</v>
      </c>
      <c r="O53" s="9">
        <v>0</v>
      </c>
      <c r="P53" s="9">
        <v>86.883670942923288</v>
      </c>
      <c r="Q53" s="6"/>
    </row>
    <row r="54" spans="1:17" ht="38.25" customHeight="1">
      <c r="A54" s="10"/>
      <c r="B54" s="13"/>
      <c r="C54" s="13"/>
      <c r="D54" s="7" t="s">
        <v>65</v>
      </c>
      <c r="E54" s="8">
        <v>41448</v>
      </c>
      <c r="F54" s="9">
        <v>41448</v>
      </c>
      <c r="G54" s="9"/>
      <c r="H54" s="8">
        <v>8077.4670299999998</v>
      </c>
      <c r="I54" s="9">
        <v>8077.4670299999998</v>
      </c>
      <c r="J54" s="9"/>
      <c r="K54" s="8">
        <f t="shared" si="3"/>
        <v>33370.53297</v>
      </c>
      <c r="L54" s="9">
        <f t="shared" si="4"/>
        <v>33370.53297</v>
      </c>
      <c r="M54" s="9">
        <f t="shared" si="5"/>
        <v>0</v>
      </c>
      <c r="N54" s="8">
        <v>19.488194918934568</v>
      </c>
      <c r="O54" s="9">
        <v>19.488194918934568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66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67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68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69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70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71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3"/>
      <c r="C61" s="13"/>
      <c r="D61" s="7" t="s">
        <v>72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3"/>
      <c r="C62" s="13"/>
      <c r="D62" s="7" t="s">
        <v>62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3"/>
      <c r="C63" s="13"/>
      <c r="D63" s="7" t="s">
        <v>73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0" hidden="1" customHeight="1">
      <c r="A64" s="4"/>
      <c r="B64" s="13"/>
      <c r="C64" s="13"/>
      <c r="D64" s="7" t="s">
        <v>74</v>
      </c>
      <c r="E64" s="8"/>
      <c r="F64" s="9"/>
      <c r="G64" s="9"/>
      <c r="H64" s="8"/>
      <c r="I64" s="9"/>
      <c r="J64" s="9"/>
      <c r="K64" s="8">
        <f t="shared" si="3"/>
        <v>0</v>
      </c>
      <c r="L64" s="9">
        <f t="shared" si="4"/>
        <v>0</v>
      </c>
      <c r="M64" s="9">
        <f t="shared" si="5"/>
        <v>0</v>
      </c>
      <c r="N64" s="8">
        <v>0</v>
      </c>
      <c r="O64" s="9">
        <v>0</v>
      </c>
      <c r="P64" s="9">
        <v>0</v>
      </c>
      <c r="Q64" s="6"/>
    </row>
    <row r="65" spans="1:17" ht="27" customHeight="1">
      <c r="A65" s="4"/>
      <c r="B65" s="13"/>
      <c r="C65" s="13"/>
      <c r="D65" s="7" t="s">
        <v>75</v>
      </c>
      <c r="E65" s="8">
        <v>208455.7</v>
      </c>
      <c r="F65" s="9">
        <v>208455.7</v>
      </c>
      <c r="G65" s="9"/>
      <c r="H65" s="8"/>
      <c r="I65" s="9"/>
      <c r="J65" s="9"/>
      <c r="K65" s="8">
        <f t="shared" si="3"/>
        <v>208455.7</v>
      </c>
      <c r="L65" s="9">
        <f t="shared" si="4"/>
        <v>208455.7</v>
      </c>
      <c r="M65" s="9">
        <f t="shared" si="5"/>
        <v>0</v>
      </c>
      <c r="N65" s="8">
        <v>0</v>
      </c>
      <c r="O65" s="9">
        <v>0</v>
      </c>
      <c r="P65" s="9">
        <v>0</v>
      </c>
      <c r="Q65" s="6"/>
    </row>
    <row r="66" spans="1:17" ht="38.25" customHeight="1">
      <c r="A66" s="4"/>
      <c r="B66" s="13"/>
      <c r="C66" s="13"/>
      <c r="D66" s="7" t="s">
        <v>76</v>
      </c>
      <c r="E66" s="8">
        <v>100000</v>
      </c>
      <c r="F66" s="9">
        <v>100000</v>
      </c>
      <c r="G66" s="9"/>
      <c r="H66" s="8">
        <v>7036.8</v>
      </c>
      <c r="I66" s="9">
        <v>7036.8</v>
      </c>
      <c r="J66" s="9"/>
      <c r="K66" s="8">
        <f t="shared" si="3"/>
        <v>92963.199999999997</v>
      </c>
      <c r="L66" s="9">
        <f t="shared" si="4"/>
        <v>92963.199999999997</v>
      </c>
      <c r="M66" s="9">
        <f t="shared" si="5"/>
        <v>0</v>
      </c>
      <c r="N66" s="8">
        <v>7.0368000000000004</v>
      </c>
      <c r="O66" s="9">
        <v>7.0368000000000004</v>
      </c>
      <c r="P66" s="9">
        <v>0</v>
      </c>
      <c r="Q66" s="6"/>
    </row>
    <row r="67" spans="1:17" ht="16.5" customHeight="1">
      <c r="A67" s="10"/>
      <c r="B67" s="14" t="s">
        <v>59</v>
      </c>
      <c r="C67" s="14"/>
      <c r="D67" s="14"/>
      <c r="E67" s="8">
        <v>424747.8</v>
      </c>
      <c r="F67" s="8">
        <v>396023.3</v>
      </c>
      <c r="G67" s="8">
        <v>28724.5</v>
      </c>
      <c r="H67" s="8">
        <v>64844.767090000001</v>
      </c>
      <c r="I67" s="8">
        <v>39887.867030000001</v>
      </c>
      <c r="J67" s="8">
        <v>24956.90006</v>
      </c>
      <c r="K67" s="8">
        <f t="shared" si="3"/>
        <v>359903.03291000001</v>
      </c>
      <c r="L67" s="8">
        <f t="shared" si="4"/>
        <v>356135.43296999997</v>
      </c>
      <c r="M67" s="8">
        <f t="shared" si="5"/>
        <v>3767.5999400000001</v>
      </c>
      <c r="N67" s="8">
        <v>15.266651667177557</v>
      </c>
      <c r="O67" s="8">
        <v>10.07210106829573</v>
      </c>
      <c r="P67" s="8">
        <v>86.883670942923288</v>
      </c>
      <c r="Q67" s="11"/>
    </row>
    <row r="68" spans="1:17" ht="16.5" customHeight="1">
      <c r="A68" s="10"/>
      <c r="B68" s="14" t="s">
        <v>77</v>
      </c>
      <c r="C68" s="14"/>
      <c r="D68" s="14"/>
      <c r="E68" s="8">
        <v>966425.99399999995</v>
      </c>
      <c r="F68" s="8">
        <v>673202.5483299999</v>
      </c>
      <c r="G68" s="8">
        <v>293223.44566999999</v>
      </c>
      <c r="H68" s="8">
        <v>573718.96109</v>
      </c>
      <c r="I68" s="8">
        <v>284263.11536</v>
      </c>
      <c r="J68" s="8">
        <v>289455.84573</v>
      </c>
      <c r="K68" s="8">
        <f t="shared" si="3"/>
        <v>392707.03290999995</v>
      </c>
      <c r="L68" s="8">
        <f t="shared" si="4"/>
        <v>388939.43296999991</v>
      </c>
      <c r="M68" s="8">
        <f t="shared" si="5"/>
        <v>3767.5999399999855</v>
      </c>
      <c r="N68" s="8">
        <v>59.365017564914545</v>
      </c>
      <c r="O68" s="8">
        <v>42.225496036098768</v>
      </c>
      <c r="P68" s="8">
        <v>98.715109587710074</v>
      </c>
      <c r="Q68" s="11"/>
    </row>
    <row r="69" spans="1:17" ht="15" customHeight="1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"/>
    </row>
  </sheetData>
  <mergeCells count="38">
    <mergeCell ref="B67:D67"/>
    <mergeCell ref="B48:B66"/>
    <mergeCell ref="C10:C12"/>
    <mergeCell ref="B9:D9"/>
    <mergeCell ref="B2:E2"/>
    <mergeCell ref="B24:B37"/>
    <mergeCell ref="F4:G4"/>
    <mergeCell ref="E4:E5"/>
    <mergeCell ref="B40:D40"/>
    <mergeCell ref="C14:C15"/>
    <mergeCell ref="B13:D13"/>
    <mergeCell ref="H4:H5"/>
    <mergeCell ref="C4:C5"/>
    <mergeCell ref="C41:C46"/>
    <mergeCell ref="C32:C37"/>
    <mergeCell ref="C24:C31"/>
    <mergeCell ref="N4:N5"/>
    <mergeCell ref="B68:D68"/>
    <mergeCell ref="O4:P4"/>
    <mergeCell ref="D4:D5"/>
    <mergeCell ref="B19:B22"/>
    <mergeCell ref="B14:B15"/>
    <mergeCell ref="C51:C66"/>
    <mergeCell ref="B10:B12"/>
    <mergeCell ref="L4:M4"/>
    <mergeCell ref="K4:K5"/>
    <mergeCell ref="C48:C50"/>
    <mergeCell ref="B47:D47"/>
    <mergeCell ref="B38:D38"/>
    <mergeCell ref="C21:C22"/>
    <mergeCell ref="B16:D16"/>
    <mergeCell ref="I4:J4"/>
    <mergeCell ref="C19:C20"/>
    <mergeCell ref="B18:D18"/>
    <mergeCell ref="B4:B5"/>
    <mergeCell ref="B41:B46"/>
    <mergeCell ref="B23:D23"/>
    <mergeCell ref="B7:B8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Лобода Ольга Ивановна</cp:lastModifiedBy>
  <cp:lastPrinted>2015-10-20T06:48:56Z</cp:lastPrinted>
  <dcterms:modified xsi:type="dcterms:W3CDTF">2015-10-20T06:49:07Z</dcterms:modified>
</cp:coreProperties>
</file>