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ДЛЯ_ОТДЕЛОВ\Отдел экономики\КВАШНИНА Н.Б\НАЦ.ПРОЕКТЫ\ОТЧЕТЫ\2021 г\отчет январь-июль\"/>
    </mc:Choice>
  </mc:AlternateContent>
  <bookViews>
    <workbookView xWindow="0" yWindow="0" windowWidth="28800" windowHeight="10035"/>
  </bookViews>
  <sheets>
    <sheet name="Главе" sheetId="4" r:id="rId1"/>
    <sheet name="Лист1" sheetId="5" r:id="rId2"/>
  </sheets>
  <definedNames>
    <definedName name="_xlnm.Print_Area" localSheetId="0">Главе!$A$1:$J$80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4" l="1"/>
</calcChain>
</file>

<file path=xl/comments1.xml><?xml version="1.0" encoding="utf-8"?>
<comments xmlns="http://schemas.openxmlformats.org/spreadsheetml/2006/main">
  <authors>
    <author>Ведущий специалист 46-1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Ведущий специалист 46-1:</t>
        </r>
        <r>
          <rPr>
            <sz val="9"/>
            <color indexed="81"/>
            <rFont val="Tahoma"/>
            <family val="2"/>
            <charset val="204"/>
          </rPr>
          <t xml:space="preserve">
ИЖС в декабре не вводили, в минстрое сказали все убрать</t>
        </r>
      </text>
    </comment>
  </commentList>
</comments>
</file>

<file path=xl/sharedStrings.xml><?xml version="1.0" encoding="utf-8"?>
<sst xmlns="http://schemas.openxmlformats.org/spreadsheetml/2006/main" count="311" uniqueCount="219">
  <si>
    <t>Национальный проект "МСП И ПОДДЕРЖКА ИНДИВИДУАЛЬНОЙ ПРЕДПРИНИМАТЕЛЬСКОЙ ИНИЦИАТИВЫ"</t>
  </si>
  <si>
    <t>-</t>
  </si>
  <si>
    <t>Целевые показатели не установлены</t>
  </si>
  <si>
    <t>Пр. Октября, 32</t>
  </si>
  <si>
    <t>Доля исполнительно-распорядительных органов муниципального образования,
оснащенных системой электронного документооборота, %</t>
  </si>
  <si>
    <t>Национальный проект "ЦИФРОВАЯ ЭКОНОМИКА РОССИЙСКОЙ ФЕДЕРАЦИИ"</t>
  </si>
  <si>
    <t>Доля протяженности дорожной сети Стерлитамакской агломерации, соответствующая нормативным требованиям к их транспортно-эксплуатационному состоянию, % (по ГО г.Стерлитамак)</t>
  </si>
  <si>
    <t>2 ед.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</si>
  <si>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</si>
  <si>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0 ед.</t>
  </si>
  <si>
    <t>Предоставляется возможность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</si>
  <si>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 xml:space="preserve">внедрение </t>
  </si>
  <si>
    <t>510 учащихся</t>
  </si>
  <si>
    <t>4.Получение рекомендаций не менее 800  детей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</t>
  </si>
  <si>
    <t>3.Участие не менее 5% обучающихся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 по образовательным программам основного и среднего общего образования, в том числе программам дополнительного образования детей</t>
  </si>
  <si>
    <t xml:space="preserve">2.Участие не менее чем 10200 от общего числа обучающихся в открытых онлайн-уроках, реализуемых с учетом опыта цикла открытых уроков «Проектория», а также «Сириус.Онлайн», «Уроки настоящего» и других аналогичных платформ, направленных на раннюю профориентацию </t>
  </si>
  <si>
    <t xml:space="preserve">1.Создание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80% охвата детей дополнительным образованием 
</t>
  </si>
  <si>
    <t>340 мест</t>
  </si>
  <si>
    <t>8 ОУ</t>
  </si>
  <si>
    <t>1.Обеспечена возможность изучить предметную область "Технология" и других предметных областей на базе организаций, имеющих высокооснащенный ученико-места, в т.ч. детских технопарков "Кванториум"</t>
  </si>
  <si>
    <t>Краткое описание выполненных мероприятий, с отражением количественных и качественных характеристик, нарастающим итогом на 25 число отчетного месяца</t>
  </si>
  <si>
    <t>Адрес объекта</t>
  </si>
  <si>
    <t>№</t>
  </si>
  <si>
    <t>Наименование</t>
  </si>
  <si>
    <t>Целевые показатели</t>
  </si>
  <si>
    <t>Наименование национального проекта(НП)/регионального проекта (РП)</t>
  </si>
  <si>
    <t>администрации ГО г.Стерлитамак РБ</t>
  </si>
  <si>
    <t>Отчет о ходе реализации национальных/региональных проектов</t>
  </si>
  <si>
    <t xml:space="preserve"> - </t>
  </si>
  <si>
    <t xml:space="preserve">РП "Цифровое государственное управление» национальной программы 
«Цифровая экономика Российской Федерации» </t>
  </si>
  <si>
    <t>Национальный проект «ДЕМОГРАФИЯ»</t>
  </si>
  <si>
    <t>РП "Спорт - норма жизни"</t>
  </si>
  <si>
    <t>РП "Современная школа"</t>
  </si>
  <si>
    <t>РП "Успех каждого ребенка"</t>
  </si>
  <si>
    <t>РП "Цифровая образовательная среда"</t>
  </si>
  <si>
    <t xml:space="preserve"> РП «Обеспечение качественно нового уровня развития инфраструктуры культуры» 
(«Культурная среда»)
</t>
  </si>
  <si>
    <t>Национальный проект «ОБРАЗОВАНИЕ»</t>
  </si>
  <si>
    <t>Национальный проект «КУЛЬТУРА»</t>
  </si>
  <si>
    <t>РП "Творческие люди"</t>
  </si>
  <si>
    <t>РП  "Цифровая культура"</t>
  </si>
  <si>
    <t>Национальный проект «БЕЗОПАСНЫЕ И КАЧЕСТВЕННЫЕ АВТОМОБИЛЬНЫЕ ДОРОГИ»</t>
  </si>
  <si>
    <t>1.Доля населения города, обеспеченного качественной питьевой водой и системой централизованного водоснабжения</t>
  </si>
  <si>
    <t>2.Количество населения, обеспеченного качественной питьевой водой и системой централизованного водоснабжения</t>
  </si>
  <si>
    <t>РП "Кадры для цифровой экономики"</t>
  </si>
  <si>
    <t>36,4%              
  17 661 учащихся</t>
  </si>
  <si>
    <t>МАУ ДОД "Детская музыкальная школа № 1"
 ул. Артема, 49 и ул. Тукаева, 27Б</t>
  </si>
  <si>
    <t>МАУ ДОД "Детская школа искусств"
 пр. Октября, 26</t>
  </si>
  <si>
    <t>МАУ ДОД "Детская музыкальная школа № 3" 
ул. Худайбердина, 27</t>
  </si>
  <si>
    <t>Национальный проект «ЭКОЛОГИЯ»</t>
  </si>
  <si>
    <r>
      <t xml:space="preserve">На отчетный  период </t>
    </r>
    <r>
      <rPr>
        <sz val="14"/>
        <color rgb="FF000000"/>
        <rFont val="Times New Roman"/>
        <family val="1"/>
        <charset val="204"/>
      </rPr>
      <t xml:space="preserve">разработана </t>
    </r>
    <r>
      <rPr>
        <sz val="14"/>
        <color theme="1"/>
        <rFont val="Times New Roman"/>
        <family val="1"/>
        <charset val="204"/>
      </rPr>
      <t>методология наставничества обучающихся общеобразовательных организаций деятельность по дополнительным общеобразовательным программам</t>
    </r>
  </si>
  <si>
    <t>17661 детей  охвачены дополнительными общеразвивающими программами технической и естественнонаучной направленности</t>
  </si>
  <si>
    <t>Для реализации данного проекта, на базе МАОУ «Лицей № 1» продолжается работа по созданию  условий для непрерывного образования на базе цифровой платформы онлайн-образования. В отчетном периоде показатель не установлен. Расходы  не предусмотрены</t>
  </si>
  <si>
    <t>В администрации ГО г. Стерлитамак внедрена и успешно эксплуатируется СЭД "Дело -Web"</t>
  </si>
  <si>
    <t xml:space="preserve"> -</t>
  </si>
  <si>
    <t>1.Количество организаций культуры, получивших современное оборудование в муниципальных районах и городах РБ, нарастающим итогом</t>
  </si>
  <si>
    <t>1.Создание точек доступа к виртуальному концертному залу на базе муниципальных учреждений культуры (нарастающим итогом)</t>
  </si>
  <si>
    <t>2.Увеличение числа обращений к цифровым ресурсам в сфере культуры в 5 раз (500% к 2024г)</t>
  </si>
  <si>
    <t xml:space="preserve">Проведенные мероприятия </t>
  </si>
  <si>
    <t>внедрение</t>
  </si>
  <si>
    <t>факт  12 мес. 2020г.</t>
  </si>
  <si>
    <t xml:space="preserve">35%                    
  11 842               учащихся    </t>
  </si>
  <si>
    <t>64,8% 
21 923 
учащихся</t>
  </si>
  <si>
    <t>54,6%
 866 
учащихся</t>
  </si>
  <si>
    <t>71,1% 
24 055
 учащихся</t>
  </si>
  <si>
    <t>98,2% 
33 224
 учащихся</t>
  </si>
  <si>
    <t>43,4%
402 ед.</t>
  </si>
  <si>
    <t>34 чел.</t>
  </si>
  <si>
    <t>43,4%
 402 ед.</t>
  </si>
  <si>
    <t>Отклонение (ожид. /план.)</t>
  </si>
  <si>
    <t>2%                      
 676 учащихся</t>
  </si>
  <si>
    <t>251%   (превышение показателя из-за увеличения он-лайн мероприятий)</t>
  </si>
  <si>
    <t>план 2021г.</t>
  </si>
  <si>
    <t>ожид. 2021г.</t>
  </si>
  <si>
    <t>за январь-февраль 2021г.</t>
  </si>
  <si>
    <t>50,36% 
130 544 чел.</t>
  </si>
  <si>
    <t>53,6% 
136 433 чел.</t>
  </si>
  <si>
    <t>53,6% 
136 433чел.</t>
  </si>
  <si>
    <t>1. Доля населения, систематически занимающегося физической культурой и спортом, из общей численности населения в возрасте 3-79 лет</t>
  </si>
  <si>
    <t>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1-ФК.</t>
  </si>
  <si>
    <t>10 ОУ</t>
  </si>
  <si>
    <t>Проводится мониторинг муниципальных образований г.Стерлитамак, реализующих мероприятия по освоению предметной области «Технология» и других предметных областей на базе организаций, имеющих высокооснащенные ученико-места..</t>
  </si>
  <si>
    <t>2.Учителям  предметной области «Технология» обеспечено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</si>
  <si>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обеспечено повышения квалификации</t>
  </si>
  <si>
    <t>3.Не менее 70% обучающихся общеобразовательных организаций вовлечены в различные формы сопровождения и наставничества.</t>
  </si>
  <si>
    <t>10% (3380 учащихся)</t>
  </si>
  <si>
    <t>Заключены соглашения (договоры) о реализации образовательных программ в сетевой форме между общеобразовательными организациями и организациями,имеющими высокооснащенные места: Лицей №1, Лицей №12, Гимназия №1, БЛИ №3 со Стерлитамакским филиалом УГНТУо от, СОШ №1 с БГМУ; СОШ №33 с СМПК, "ПОУ Стерлитамакская АШ ДОСААФ России"; СОШ №8 с ЦДЮТТ, с Дворцом пионеров и школьников им.А.П. Гайдара.</t>
  </si>
  <si>
    <t>4.Не менее 70%  организаций, реализующих программы начального, основного и среднего общего образования, реализуют общеобразовательные программы в сетевой форме.</t>
  </si>
  <si>
    <t>10% ( 6 ОУ)</t>
  </si>
  <si>
    <t>5.Не менее чем в 70% общеобразовательных организаций Республики Башкортостан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</si>
  <si>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6.Создание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</si>
  <si>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 xml:space="preserve">73% 
</t>
  </si>
  <si>
    <t>565 учащихся</t>
  </si>
  <si>
    <t>6.Внедрение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</t>
  </si>
  <si>
    <t>5.Создание детских технопарков, в том числе за счет федеральной поддержки не менее  1   детских технопарка «Кванториум» и 1 мобильного технопарка «Кванториум»</t>
  </si>
  <si>
    <t>1 технопарк</t>
  </si>
  <si>
    <t>7.Освоение дополнительных общеобразовательных программы не менее 70 % детьми с ограниченными возможностями здоровья, в том числе с использованием дистанционных технологий</t>
  </si>
  <si>
    <t>8.Внедрение целевой модели развития региональных систем дополнительного образования детей в общеобразовательных программах</t>
  </si>
  <si>
    <t>9.Вовлечение не менее 8925 обучающихся организаций, осуществляющих образовательную деятельность по дополнительным общеобразовательным программам, в различные формы сопровождения, наставничества и шефства</t>
  </si>
  <si>
    <t>10.Предоставление возможности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</si>
  <si>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11.В том числе, доля детей в возрасте от 5 до 18 лет, охваченных дополнительным образованием, %</t>
  </si>
  <si>
    <t>12.В том числе, охваченных дополнительными общеразвивающими программами технической и естественнонаучной направленности, %</t>
  </si>
  <si>
    <t xml:space="preserve">13.Эффективность работы с одаренными  и способными </t>
  </si>
  <si>
    <t xml:space="preserve">53,4% 
</t>
  </si>
  <si>
    <t>3 ед.</t>
  </si>
  <si>
    <t>РП "Формирование комфортной городской среды"</t>
  </si>
  <si>
    <t>2 ед</t>
  </si>
  <si>
    <t>Национальный проект «ЖИЛЬЕ И ГОРОДСКАЯ СРЕДА»</t>
  </si>
  <si>
    <t>НАЦИОНАЛЬНЫЙ ПРОЕКТ «ЖИЛЬЕ И ГОРОДСКАЯ СРЕДА</t>
  </si>
  <si>
    <t>«Благоустройство территории набережной реки Стерля и прилегающей территории в ГО г. Стерлитамак Республики Башкортостан. 3 очередь».</t>
  </si>
  <si>
    <t>Наименование национального проекта (НП)/регионального проекта (РП)</t>
  </si>
  <si>
    <t>2. Уровень обеспеченности граждан спортивными сооружениями исходя из единовременной пропускной способности объектов спорта</t>
  </si>
  <si>
    <t>РП "Жильё Республики Башкортостан"</t>
  </si>
  <si>
    <t>Увеличение объемов жилищного строительства в Республике Башкортостан</t>
  </si>
  <si>
    <t>РП "Социальная активность"</t>
  </si>
  <si>
    <t>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</si>
  <si>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24,982 тыс.человек</t>
  </si>
  <si>
    <t>25,981 тыс.человек</t>
  </si>
  <si>
    <t>Жилые дома блокированной застройки</t>
  </si>
  <si>
    <t>Индивидуальные жилые дома</t>
  </si>
  <si>
    <t>Застройка микрорайона 5 Западного жилого района городского округа город Стерлитамак Республики Башкортостан. Жилой дом 21, 22 (2159,81кв.м. и 2159,81 кв.м.)</t>
  </si>
  <si>
    <t>Многоквартирный жилой дом на месте снесенных аварийных жилых домов по ул. Сакко и Ванцетти в г. Стерлитамак, РБ</t>
  </si>
  <si>
    <t>Многоквартирный жилой дом. Разрешение на ввод от 05.03.2021г S=6780,6 кв.м.</t>
  </si>
  <si>
    <t>целевой показатель не установлен</t>
  </si>
  <si>
    <t xml:space="preserve">51,5% 
</t>
  </si>
  <si>
    <t>51,5% 
4520
 учащихся</t>
  </si>
  <si>
    <t xml:space="preserve">Конкурс на оснащении музыкальными инструментами в 2021г. не предусмотрен. В 2021г. конкурс на оснащение музыкальными инструментами на 2022г.уже состоялся. Музыкальной школой будет подана заявка в 2022г.на оснащение музыкальными инструментами на 2023г. </t>
  </si>
  <si>
    <t xml:space="preserve">Заключения соглашение на 2022г.на открытие точки доступа к виртуальному концертному залу на базе МБУ «ЦБС» Информационно-культурный центр "Мастерская искусств" Библиотека №3 </t>
  </si>
  <si>
    <t>НП "Безопасные и качественные автомобильные дороги"/ РП "Дорожная сеть"</t>
  </si>
  <si>
    <t xml:space="preserve"> по ул. Худайбердина от ул.Элеваторная до ул.Советская на участке км 2+190-3+604 </t>
  </si>
  <si>
    <t xml:space="preserve"> ул.Мира от  ул.Сагитова до Драматического театра на участке км 0+000-1+128 </t>
  </si>
  <si>
    <t xml:space="preserve"> ул.Гоголя от  кольца "ВТС" до кольца "Ольховка" на участке км 0+000-1+298 </t>
  </si>
  <si>
    <t xml:space="preserve">  ул. Карла Маркса от ул.Б.Хмельницкого до ул.Нагуманова  на участке км 0+922-2+126 </t>
  </si>
  <si>
    <t xml:space="preserve">  ул. Халтурина от д.№127 до ул.Баумана  на участке км 01+209-2+103 </t>
  </si>
  <si>
    <t xml:space="preserve">  ул. Уфимский тракт от  ул.О.Кошевого на участке км 2+830-4+216 </t>
  </si>
  <si>
    <t xml:space="preserve"> ул.Пр.Октября  от ул.Строителей до ул.Артема на участке км 0+000-0+469 </t>
  </si>
  <si>
    <t xml:space="preserve"> ул. Салтыкова-Щедрина от  ул.Черноморская до ж/д переезда на участке км 0+000-0+530 </t>
  </si>
  <si>
    <t xml:space="preserve">  ул.Черноморская  от ул.Худайбердина до ул.Имая Насыри на участке км 0+000-1+019 </t>
  </si>
  <si>
    <t xml:space="preserve"> ул.Сагитова  от  ул.Казина до ул.Мира на участке км 0+000-0+278 </t>
  </si>
  <si>
    <t xml:space="preserve"> ул.Днепровская от ул.Новая до ул.Черноморская на участке км 0+000-0+524 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</si>
  <si>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</t>
  </si>
  <si>
    <t>НП "МСП и поддержка индивидуальной предпринимательской инициативы"/ РП "Улучшение условий ведения предпринимательской деятельности", "Акселерация субъектов малого и среднего предпринимательства"</t>
  </si>
  <si>
    <t>Численность занятых в сфере малого и среднего предпринимательства, включая индивидуальных предпринимателей, чел.</t>
  </si>
  <si>
    <t>На официальном сайте администрации городского округа город Стерлитамак РБ создан раздел "Малое и среднее предпринимательство", в котором опубликована информация о мерах поддержки, направленных на развитие МСП, в том числе о кредитно-гарантийных продуктах АО «Корпорация «МСП», АО «МСП Банк» с льготными условиями финансирования для субъектов МСП, экспортноориентированных компаний и экспортеров, о возможности применения с 01.01.2020 специального льготного режима налогообложения "Налог на профессиональный доход" (НПД)</t>
  </si>
  <si>
    <t>Количество самозанятых граждан, зафиксировавших свой статус, с учетом введения налогового режима для самозанятых (нарастающим итогом), чел.</t>
  </si>
  <si>
    <t>1 ед</t>
  </si>
  <si>
    <t>г. Стерлитамак, ул. Шафиева (от ул. Худайбердина до ул. 23 Мая)</t>
  </si>
  <si>
    <t>Проведен опрос среди граждан</t>
  </si>
  <si>
    <t>г.Стерлитамак, ул. Элеваторная 86</t>
  </si>
  <si>
    <t>1ед</t>
  </si>
  <si>
    <t>РП "Содействие занятости женщин- создание условий дошкольного образования для детей в возрасте до 3-х лет"</t>
  </si>
  <si>
    <t>Создание  дополнительных мест для детей в возрасте от 2 месяцев до 3 лет в образовательных организациях</t>
  </si>
  <si>
    <t xml:space="preserve">В январе-апреле были проведены городские первенства, чемпионаты, соревнования по видам спорта, в том числе по ГТО. В январе прошли спортивно-массовые мероприятия в рамках тематических новогодних мероприятий, массовые катания на коньках, лыжах, а также физкультурно-спортивные мероприятия:  "Забег желаний", "Лед надежды нашей", Декада спорта и здоровья. В феврале состоялись этап Всероссийской массовой лыжной гонки "Лыжня России-2021" и мероприятия ко Дню защитника Отечества. 18 марта состоялся легкоатлетический забег ко Дню воссоединения Крыма и Севастополя с Россией "Крымская весна". В марте-апреле прошли муниципальный Фестиваль ВФСК "ГТО" среди обучающихся образовательных организаций, команд предприятий, организаций и учреждений. В апреле- муниципальный Фестиваль ВФСК "ГТО" среди муниципальных служащих, Фестиваль ГТО среди семейных команд; мастер-класс с участием волейбольного клуба Суперлиги "Урал"; продолжается Первенство России по хоккею с шайбой среди пяти возрастных групп; начались городские соревнования по футболу среди детских и юношеских команд на призы клуба "Кожаный мяч", 9 мая прошла традиционная 69-ая городская легкоатлетическая эстафета на призы газеты "Стерлитамакский рабочий", 22 мая - состоялся Республиканский турнир по спортивной борьбе на призы главы администрации ГО г. Стерлитамак РБ, 23 мая прошел Стерлитамакский полумарафон БСК, мероприятия ко Дню города и Дню защиты детей, а также проводились другие физкультурные и спортивные мероприятия по плану. Кроме того, население активно самостоятельно занимается в спортивных клубах, фитнес- центрах, а также скандинавской ходьбой, плаванием, пешими и велопрогулками.                                                                                                                                                                                                    </t>
  </si>
  <si>
    <t>Разработана методология наставничества обучающихся общеобразовательных организаций. ЦДЮТТ и Лицей №3, МАОУ СОШ №31, МАОУ СОШ №33 (Федоров А.П., Гулов Р.З., Орманджан Д.А., Малышев Н, Фазалов Д., Бобков Б.), Все организации дополнительного образования вовлечены в различные формы "Наставничества"</t>
  </si>
  <si>
    <t>Все общеобразовательные организации вовлечены в различные формы "Наставничества", участвуют в мероприятиях по внедрению разработанной методологии наставничества обучающихся общеобразовательных организаций. Наставничество обучающихся внедряется в общеобразовательных организациях в форме "ученик-ученик".  Формируются наставнические пары с привлечением призеров и победителя Всероссийской олимпиады школьников:  Лицей №3, СОШ №31, СОШ №33, СОШ №5 (17,8%).</t>
  </si>
  <si>
    <t>Разрабатывается "дорожная карта" по внедрению  механизма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организации.</t>
  </si>
  <si>
    <t>В отчетном периоде показатель не установлен. Расходы  не предусмотрены.</t>
  </si>
  <si>
    <t xml:space="preserve">36%                    
  12 447              учащихся    </t>
  </si>
  <si>
    <t>3,1%                      
 1072 учащихся</t>
  </si>
  <si>
    <t xml:space="preserve">1072 учащихся города  стали участниками июльской проектной школы ОЦ "Сириус" "Большие вызовы-2021".
 По итогам финала и результатам академических достижений лицеисты БЛИ №3 и ученик Лицея №3 заняли 3 призовых места и все 4 ученика приглашены к участию в июльской научно-технологической программе «Большие вызовы».
</t>
  </si>
  <si>
    <t>Новые мероприятия начнут проходить с  июля 2021 года. Регистрация на платформе и прохождение тестов для участников и их родителей продолжают быть доступными.Учащихся (БЛИ №3)  стали победителями и 1 обучающийся (Лицей №3) призером в проекте "Большие вызовы" на региональном этапе. 
Для участия в проекте "Большие перемены" прошли регистрацию 282 учащихся 5-7 классов и 131 обучающийся 8-11 класов. Для участия в отборочных соревнованиях на право участия в Финале IX Национального чемпионата «Молодые профессионалы (WorldSkills Russia)» и в Финале IX Национального чемпионата
«Молодые профессионалы (WorldSkills Russia)» прошли отбор 12 обучающихся города из следующих образовательных учреждений: Гимназии №1;№5, Лицеи №1; №3; №12; СОШ №1; №17; №35; ПМШ №23; ЦДЮТТ.</t>
  </si>
  <si>
    <t xml:space="preserve">75%                 
  </t>
  </si>
  <si>
    <t>93,7%                 
 43 231 учащихся</t>
  </si>
  <si>
    <t xml:space="preserve"> 93,7 % детей (от 5 до 18 лет ) охвачены дополнительным образованием</t>
  </si>
  <si>
    <t>77,8% 
26 968 чел.</t>
  </si>
  <si>
    <t>53% 
18 360 чел.</t>
  </si>
  <si>
    <t>Увеличение количества участников ОО, индивидуальные занятия, профильные онлайн - смены, школы «Эрудит», «Олимпионик», турниры по предметам, дистанционные индивидуальные консультации,учебно-тренировочные сборы формате онлайн.В школьном этапе ВОШ приняли участие 26 968 учащихся.На муниц.эапе-3338 школьника, на региональном этапе- 257 ,на заключительном этапе 18 обучающихся. Победителями и презерми стали 167 на рег.этапе, на заключительном этапе 2 победителя, 8 призеров.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</si>
  <si>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покрытия, нанесение дорожной разметки</t>
  </si>
  <si>
    <t>пр. Октября от кольца "Вечный огонь" до ул. Коммунистическая на участке км 0+000-0+524</t>
  </si>
  <si>
    <t>Выполнение работ по устройству дополнительного освещения пешеходных переходох на территории городского округа город Стерлитамак Республики Башкортостан</t>
  </si>
  <si>
    <t>подготовка документов на конкурс для последующего заключения контракта</t>
  </si>
  <si>
    <t>РП "Патриотическое воспитание граждан Российской Федерации (Республика Башкортостан)"</t>
  </si>
  <si>
    <t>Увеличение численности детей и молодежи в возрасте до 30 лет, вовлеченных в социально активную деятельность через увеличение охвата патриотическими проектами</t>
  </si>
  <si>
    <t>2. Реконстркукция и капитальный ремонт образовательного учреждения в сфере культуры</t>
  </si>
  <si>
    <t xml:space="preserve">C 1 сентября 2020 года в г.Стерлитамак  ввели систему персонифицированного финансирования дополнительного образования для детей. Проведен мониторинг показателей дополнительного образования с целью установления охвата детей Персонифицированным финансированием, а так же общего охвата детей дополнительным образованием. В период с 20 апреля 2021 года по сегодняшний день показатель охвата детей Персонифицированным финансированием увеличился на 173 единицы, общее количество на 18 мая 2021 года составляет 4 696 сертификатов. Так же с 15 мая 2021 года провели работу по подтверждению новых заявок и регистрации детей в системе Навигатор:
зарегистрировали 250 детей;
подано 800 новых  заявок от родителей;
перевели новые заявки в статус «подтвержден» в количестве 569 единиц;
в статус «Обучается» перевели 388 заявок.
Так же опубликовано 25 общеразвивающих общеобразовательных программ дополнительного образования. 
На сегодняшний день работа по подтверждению заявок, по привлечению детей в систему персонифицированного финансирования продолжается
</t>
  </si>
  <si>
    <t>51,54% 
133 850 чел.</t>
  </si>
  <si>
    <t>Состоялся  цикл Всероссийских открытых уроков для обучающихся, направленных на раннюю профориентацию школьников рамках проекта «Проектория». 12 447 учащихся из числа обучающимся 2-11 классов приняли участие в тематических уроках, направленных на раннюю профориентацию: «Большая стройка» (строительная отрасль), «Наука будущего» (область науки и технологий), «Проложи свой путь» (железнодорожная отрасль), «Поехали!» (аэрокосмическая отрасль).</t>
  </si>
  <si>
    <t>фрезерование дорожного полотна, демонтаж бордюрного камня, монтаж бордюрного камня, устройство выравнивающего слоя покрытия, укладка верхнего слоя покрытия, нанесение разметки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</si>
  <si>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покрытия, устранение замечаний,  нанесение дорожной разметки</t>
  </si>
  <si>
    <t>подача заявок завершена</t>
  </si>
  <si>
    <t xml:space="preserve">  14.06.2021 г приступили к обучению 4 муниципальных служащих по программе повышения квалификации "Цифровая трансформация и цифровая экономика: технологии и компетенции". Обучение проводится за счет субсидии федерального бюждета.</t>
  </si>
  <si>
    <t>Микрорайон №1 района "Прибрежный" г.Стерлитамак, многоквартирный жилой дом № 10 (стр.) (11068,46)</t>
  </si>
  <si>
    <t>Заключили соглашение с Министерством культуры РБ на реконструкцию и капитальный ремонт (08.04.2021 г). Заключен муниципальный контракт между администрацией го г. Стерлитамак и ООО "Астрой"на СМР (10.06.2021 г.). Начата подготовка к ремонтным работам.</t>
  </si>
  <si>
    <t>за январь-июль 2021 год.</t>
  </si>
  <si>
    <t>факт  7 мес. 2021г.</t>
  </si>
  <si>
    <t>7.Оказание не менее 10 тыс.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</si>
  <si>
    <t xml:space="preserve">По проекту «Современная школа» в соответствии с Соглашением № 073-15-2021-097 от 16 февраля 2021 г. на лицевой счет МАОУ «Детский сад № 87» ( №073-15-2021-097от 16 февраля 2021 г.) и №93 (073-15-2021-096 от 16 февраля 2021 г.)  поступили денежные средства по 4 054 200,00 рублей  (из федерального бюджета в размере 2 984 200,00 рублей, из бюджета Республики Башкортостан в размере 1 070 000,00 рублей). На сегодняшний день по Детскому саду № 87 освоено 802 085,30, из них:
- выплачена заработная плата сотрудникам в размере  617 685,30  рублей.
- контракт на психолого-педагогическую, методическую и консультативную помощь гражданам и профессиональную переподготовку на сумму 26000 руб.
- договор оказания услуг по аренде вебинарной площадки и рассылочного сервиса для проведения вебинаров, оформление и подготовка вебинарных комнат с ООО «Инновационные решения» на сумму 158 400,00 руб. из них оплачено  на сумму 79 200 руб. Итого оплачено: 722 885,30 руб., (из них ФБ – 617 685,30 руб., РБ – 105 200,00 руб.) Остаток не освоено: 3 252 114,70 руб. По Детскому саду №93 освоено 1 014 242,26  рублей , из них:
- выплачена заработная плата сотрудникам в размере 627 782,26 рублей.;
-приобретены   многофункциональные устройства  по договорам с ООО «Каркаданн», ООО "Алекс Интегро" на сумму – 128 060 рублей;
- заключен договор оказания услуг по аренде вебинарной площадки и рассылочного сервиса для проведения вебинаров, оформление и подготовка вебинарных комнат с ООО «Инновационные решения» на сумму – 158 400 рублей, (из них,  оплачено 4 вебинара на сумму 79 200 рублей). Финансовые средства из местного бюджета в размере по 56 315 рублей согласно соглашениям не поступили. В рамках реализации плана мероприятий специалистами сети консультативных центров в период с  января  по настоящее время оказано -   8740   услуг, из них: очные -  2364 дистанционные -  6376. 
</t>
  </si>
  <si>
    <t xml:space="preserve">Целевые показатели достигнуты за счет  расширения всех форм собственности в сфере дополнительного образования.                                                                                                                                                        На базе МАУ ДО "Дворец пионеров и школьников им.А.П.Гайдара"  будут создавться 150 новых мест доболнительного образования детей. 1 марта 2021 г. заключено Соглашение №807450000-1-2021-007 о предоставлении из бюджета РБ буджету городского округа г.Стерлитамак РБ. на создание новых мест дополнительного образования выделена Субсидия в размере 1189 908 рублей 83 коп.  На сегодняшний день освоено  100%  на: 
-ООО "Левенгук" (договор 080421-р от 08.04.21) на сумму 2 368,17 рублей; 
- ООО "Медиа РБ инжиниринг" (договор 103 от 29.06.21)  на сумму 698 555,4 рублей; 
-ООО "Медиа РБ инжиниринг" (договор 387 от 18.06.21)  на сумму 31 143,75 рублей;
- АО "Планета увлечений" (договор 9/1 от 03.06.21) на сумму 48 004,96 рублей; 
-ИП "Росляков А.Л" (договор 95 от 02.06.21) на сумму 28 046,72 рублей; 
-ООО "Си-системс" ( договор о0000411оо от 18.06.21) на сумму 69 150 рублей. 
-ИП "Тихонов Е.Ю" (договор 32110396941 от 12.07.21) на сумму 277 296 рублей. 
       Поступили денежные средства из  бюджета Республики Башкортостан в размере 23 562,55 рублей Освоено 100% на 
-ООО "Левенгук" договор 080421-р от 08.04.21 на сумму 3 410,72 рублей;
- АО "Уфанет" договор 273СКСН0417-21 от 21.06.21 на сумму 20 151,83 рублей. 
Поступили денежные средства из  местного бюджета в размере 11 781,28 рублей освоено 100%  на АО "Уфанет" договор 273СКСН0417-21 от 21.06.21 на сумму 11 781,28 рублей.
                                                                                             </t>
  </si>
  <si>
    <t>54,6 % детей  с ОВЗ осваивают дополнительные общеобразовательные программы, в том числе с использованием дистанционных технологий.</t>
  </si>
  <si>
    <r>
      <t xml:space="preserve">РП "Чистая вода"                 </t>
    </r>
    <r>
      <rPr>
        <i/>
        <sz val="14"/>
        <color theme="1"/>
        <rFont val="Times New Roman"/>
        <family val="1"/>
        <charset val="204"/>
      </rPr>
      <t>(внедрение мембранного метода очистки питьевой воды от мутности на насосной станции III–го подъема (сооружения очистки питьевой воды от мутности водоисточника «Берхомут» для города Стерлитамак мощностью 60 тыс. м3 в сутки)</t>
    </r>
  </si>
  <si>
    <t>21,220                      тыс. человек</t>
  </si>
  <si>
    <t>25,981                тыс.человек</t>
  </si>
  <si>
    <t xml:space="preserve">1. Онлайн-флешмоб "Новогодние традицуии" -340 чел. 2.интеллектуальная игра «Молодёжный Гайд-Парк» - 50 чел.3.Онлайн-конференция в рамках "Диалог на равных" - 500 чел.  4.Интеллектуальная игра "Мафия" - 30 чел. 5.Рейд по облюденим санитарного законодательства о пищевой продукции -  20 чел.6.Городской субботник - 340 чел.  7.Городской молодёжный квест "StudDAY" - 50 чел.8.Акции, приуроченные к 77-ой годовщине снятия, Блокады Ленинграда -700 чел.  9.Семейный выходной "На старт, внимание, спорт!" - 200 чел.10.Совместно с проектом «Безопасная Республика» в городе Стерлитамак провели мониторинг соблюдения законодательства о защите прав потребителей в магазинах города Стерлитамак. - 30 чел. 11.Городским развлекательным квестом «Зимние Русские игры» - 90 чел.  12.Акция «Забег влюбленных», приуроченный к Дню святого Валентина - 100 чел.13.Онлайн-акции "Оранжевая нить" - 30 чел.   14. Акция к Менждународному Дню земли  - 250 чел. .15. Экологические акции в рамках проекта "Зеленая Башкирия" - 4000 чел.. 16. Международная акция «Синяя лента» - 600 чел.. 17.Акция 10 000 шагов к жизни - 300 чел., Акция "Георгиевская ленточка - 8000 чел.,Экологические субботники -охват 100 чел., организация детского тпраздника в гипермаркете "Дом игрушек" - 100 чел, молодежный фестиваль ко дню России - 200 чел, экологшические уборки- 100 чел., мероприятия ко дню памяти и скорби - 100 чел, день молодежи - 900 чел., помощь в организации Всемирной фольклориады - 3000 чел.                                                                                </t>
  </si>
  <si>
    <t>27 597                      человек</t>
  </si>
  <si>
    <t>13 142       человек</t>
  </si>
  <si>
    <t>1. Всеросийская акция "Георгиевская ленточка" - 8500 чел., 2. Торжественное шествие, посвященное 76-ой годовщине Великой Победы в ВОВ 1941-1945 гг.. - 3500 чел., 3. Всероссийская акция «Бессмертный полк» - 2500 чел., 4. Городской квест "Я живу в России"-210 чел, 5. Акция "Триколор" по раздаче ленточек в цветах государственного флага Российской Федерации - 45 чел., 6. Акция в честь Дня памяти и скорби - 200 чел., 7.акция ко дню ГИБДД - 102 чел., 8.Открытие лекции ко Дню победы в полтавской битве - 15 чел., 9. Акция ко Дню ВМФ - 200 чел.</t>
  </si>
  <si>
    <t>26 чел</t>
  </si>
  <si>
    <t>26 чел.</t>
  </si>
  <si>
    <t>Повышена квалификация 15 творческих и управленческих кадров в сфере культуры (нарастающим итогом)из числа специалистов муниципальных и государственных учреждений культуры</t>
  </si>
  <si>
    <t>На базе учреждений культуры (ЦБС и ДМШ № 1) организовано и проведено 10 онлайн-трансляций на портале Культура.РФ.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</si>
  <si>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покрытия, нанесение разметки</t>
  </si>
  <si>
    <t xml:space="preserve">ул. Суханова от  ул.Гоголя до ул.Стерлибашевский тракт  на участке км 0+940-1+356 </t>
  </si>
  <si>
    <t>фрезерование дорожного полотна, демонтаж бордюрного камня, монтаж бордюрного камня, устройство выравнивающего слоя покрытия, укладка верхнего слоя покрытия</t>
  </si>
  <si>
    <t>фрезерование дорожного полотна, демонтаж бордюрного камня, монтаж бордюрного камня, устройство выравнивающего слоя покрытия, устройство верхнего слоя покрытия, нанесение разметки</t>
  </si>
  <si>
    <t>фрезерование дорожного полотна, демонтаж бордюрного камня, монтаж бордюрного камня, устройство выравнивающего слоя покрытия</t>
  </si>
  <si>
    <t>С января по июль 2021 г. введено 2907,8 кв.м.</t>
  </si>
  <si>
    <t>С января по июль 2021 г. введено 12918 кв.м.</t>
  </si>
  <si>
    <t>Жилой дом 22 - строительство завершено,ведутся работы по вводу объекта в эксплуатацию. Жилой дом 21 - строительство завершено, ожидается итоговая проверка Государственного комитета РБ по жилищному и строительному надзору.</t>
  </si>
  <si>
    <t>Секции В, Г - готовность 55%, ведется монтаж кровли,  секции А,Б - планируется приступить к монтажу стеновых панелей 1 этажа.Благоустройство территории выполнено на 10%. Ввод в экплуатацию до конца 2021 года.</t>
  </si>
  <si>
    <t>100%               (на 2020-2021 г.)</t>
  </si>
  <si>
    <t>100%                       (на 2020-2021 г.)</t>
  </si>
  <si>
    <t>В июле 2021 г. выполнялись работы по монтажу технологического трубопровода. Произведен монтаж задвижки с обрезиненным клином д=500мм - 4 шт., задвижки с обрезиненным клином д=1000мм - 2 шт. Была произведена установка станции дозирования. Между тем, в ходе осуществления контроля за соблюдением подрядчиком сроков выполнения, объемов и качества работ, согласно п. 4.2 контракта, муниципальным заказчиком выявлены отступления от графика выполнения строительно-монтажных работ. По результатам проверки ФБУ "РосСтройКонтроль" выявлено отставание по графику производства работ (ГПР) составляет более 150 день по видам работ (электроснабжение здания, монтаж вентиляционного оборудования, воздуховоды) чем нарушается и не выполняется п. 5.1. Контракта №0101300031320000112 от 01.06.2020 г. Подрядчик не придерживается графику поставки оборудования систематически нарушал сроки поставки, утвержденные графиком.</t>
  </si>
  <si>
    <t>196 469                чел.</t>
  </si>
  <si>
    <t>278 127            чел (на 2020-2021 г)</t>
  </si>
  <si>
    <t>196 469                                чел</t>
  </si>
  <si>
    <t>278 127                  чел (на 2020-2021 г)</t>
  </si>
  <si>
    <t>Муниципальный контракт № 0101500000321000072 от 12.06.2021 г. Выполнены демонтажные и подготовительные работы по территории, очистка территории от поросли и мусора, работы по устройству фундаментов под лестничные марши спуска к воде (к зоне отдыха), произведен снос 2-х летних кафе.</t>
  </si>
  <si>
    <t xml:space="preserve"> Подписано соглашение между Министерством образования и науки Республики Башкортостан и Автономной некомерческой организацией Дошкольного образования «Центр развития «Непоседа» на предоставление грантов в форме субсидий на сумму 4 319 000.</t>
  </si>
  <si>
    <t xml:space="preserve">Увеличение доли граждан, принявших участие в решении вопросов развития городской среды от общего количества граждан в возрасте от 14 лет, проживающих на территории ГО г.Стерлиамак РБ
</t>
  </si>
  <si>
    <t>строительно-монтажные работы завершены по светофорам и ограждениям.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</si>
</sst>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ont="1" applyAlignment="1"/>
    <xf numFmtId="0" fontId="0" fillId="5" borderId="0" xfId="0" applyFill="1" applyAlignment="1"/>
    <xf numFmtId="0" fontId="0" fillId="5" borderId="0" xfId="0" applyFont="1" applyFill="1" applyBorder="1" applyAlignment="1"/>
    <xf numFmtId="0" fontId="17" fillId="0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10" fontId="5" fillId="5" borderId="3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top" wrapText="1"/>
    </xf>
    <xf numFmtId="0" fontId="5" fillId="5" borderId="3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vertical="top" wrapText="1"/>
    </xf>
    <xf numFmtId="2" fontId="6" fillId="5" borderId="3" xfId="0" applyNumberFormat="1" applyFont="1" applyFill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vertical="center" wrapText="1"/>
    </xf>
    <xf numFmtId="9" fontId="6" fillId="5" borderId="3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 vertical="center"/>
    </xf>
    <xf numFmtId="0" fontId="6" fillId="5" borderId="3" xfId="0" applyNumberFormat="1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vertical="top" wrapText="1"/>
    </xf>
    <xf numFmtId="10" fontId="5" fillId="5" borderId="3" xfId="0" applyNumberFormat="1" applyFont="1" applyFill="1" applyBorder="1" applyAlignment="1">
      <alignment horizontal="center" vertical="top"/>
    </xf>
    <xf numFmtId="164" fontId="11" fillId="5" borderId="3" xfId="0" applyNumberFormat="1" applyFont="1" applyFill="1" applyBorder="1" applyAlignment="1">
      <alignment horizontal="left" vertical="top" wrapText="1"/>
    </xf>
    <xf numFmtId="164" fontId="11" fillId="5" borderId="3" xfId="0" applyNumberFormat="1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164" fontId="7" fillId="5" borderId="3" xfId="0" applyNumberFormat="1" applyFont="1" applyFill="1" applyBorder="1" applyAlignment="1">
      <alignment horizontal="center" vertical="top" wrapText="1"/>
    </xf>
    <xf numFmtId="10" fontId="5" fillId="5" borderId="3" xfId="0" applyNumberFormat="1" applyFont="1" applyFill="1" applyBorder="1" applyAlignment="1">
      <alignment horizontal="left" vertical="center" wrapText="1"/>
    </xf>
    <xf numFmtId="3" fontId="5" fillId="5" borderId="3" xfId="0" applyNumberFormat="1" applyFont="1" applyFill="1" applyBorder="1" applyAlignment="1">
      <alignment horizontal="center" vertical="top" wrapText="1"/>
    </xf>
    <xf numFmtId="165" fontId="5" fillId="5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9" fontId="5" fillId="5" borderId="3" xfId="0" applyNumberFormat="1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12" fillId="5" borderId="0" xfId="0" applyFont="1" applyFill="1" applyAlignment="1">
      <alignment vertical="center"/>
    </xf>
    <xf numFmtId="0" fontId="19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66" fontId="7" fillId="5" borderId="0" xfId="0" applyNumberFormat="1" applyFont="1" applyFill="1" applyBorder="1" applyAlignment="1">
      <alignment horizontal="center" vertical="center" wrapText="1"/>
    </xf>
    <xf numFmtId="166" fontId="7" fillId="5" borderId="6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top" wrapText="1"/>
    </xf>
    <xf numFmtId="9" fontId="5" fillId="5" borderId="8" xfId="0" applyNumberFormat="1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10" fontId="6" fillId="5" borderId="3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wrapText="1"/>
    </xf>
    <xf numFmtId="0" fontId="5" fillId="5" borderId="3" xfId="0" quotePrefix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top"/>
    </xf>
    <xf numFmtId="0" fontId="6" fillId="5" borderId="3" xfId="0" applyFont="1" applyFill="1" applyBorder="1" applyAlignment="1">
      <alignment horizontal="left" vertical="top" wrapText="1"/>
    </xf>
    <xf numFmtId="49" fontId="5" fillId="5" borderId="3" xfId="0" applyNumberFormat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5" xfId="1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6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17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7" fillId="5" borderId="3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top" wrapText="1"/>
    </xf>
    <xf numFmtId="0" fontId="16" fillId="5" borderId="8" xfId="0" applyFont="1" applyFill="1" applyBorder="1" applyAlignment="1">
      <alignment horizont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33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view="pageBreakPreview" topLeftCell="C7" zoomScale="59" zoomScaleNormal="66" zoomScaleSheetLayoutView="59" workbookViewId="0">
      <pane ySplit="5" topLeftCell="A12" activePane="bottomLeft" state="frozen"/>
      <selection activeCell="I7" sqref="I7"/>
      <selection pane="bottomLeft" activeCell="J73" sqref="J73"/>
    </sheetView>
  </sheetViews>
  <sheetFormatPr defaultRowHeight="15" x14ac:dyDescent="0.25"/>
  <cols>
    <col min="1" max="1" width="43.42578125" style="2" customWidth="1"/>
    <col min="2" max="2" width="52.7109375" style="16" customWidth="1"/>
    <col min="3" max="3" width="19" style="16" customWidth="1"/>
    <col min="4" max="4" width="20.28515625" style="16" customWidth="1"/>
    <col min="5" max="5" width="26.7109375" style="16" customWidth="1"/>
    <col min="6" max="6" width="24.7109375" style="16" customWidth="1"/>
    <col min="7" max="7" width="15" style="16" customWidth="1"/>
    <col min="8" max="8" width="9.28515625" style="16" customWidth="1"/>
    <col min="9" max="9" width="20" style="16" customWidth="1"/>
    <col min="10" max="10" width="154.140625" style="1" customWidth="1"/>
    <col min="11" max="16384" width="9.140625" style="14"/>
  </cols>
  <sheetData>
    <row r="1" spans="1:10" ht="23.25" x14ac:dyDescent="0.35">
      <c r="A1" s="7" t="s">
        <v>27</v>
      </c>
      <c r="B1" s="8"/>
      <c r="C1" s="8"/>
      <c r="D1" s="8"/>
      <c r="E1" s="8"/>
      <c r="F1" s="8"/>
      <c r="G1" s="8"/>
      <c r="H1" s="8"/>
      <c r="I1" s="8"/>
      <c r="J1" s="8"/>
    </row>
    <row r="2" spans="1:10" ht="20.25" customHeight="1" x14ac:dyDescent="0.35">
      <c r="A2" s="7" t="s">
        <v>26</v>
      </c>
      <c r="B2" s="8"/>
      <c r="C2" s="8"/>
      <c r="D2" s="8"/>
      <c r="E2" s="8"/>
      <c r="F2" s="8"/>
      <c r="G2" s="8"/>
      <c r="H2" s="8"/>
      <c r="I2" s="8"/>
      <c r="J2" s="8"/>
    </row>
    <row r="3" spans="1:10" ht="19.5" customHeight="1" x14ac:dyDescent="0.35">
      <c r="A3" s="7" t="s">
        <v>73</v>
      </c>
      <c r="B3" s="8"/>
      <c r="C3" s="8"/>
      <c r="D3" s="8"/>
      <c r="E3" s="8"/>
      <c r="F3" s="8"/>
      <c r="G3" s="8"/>
      <c r="H3" s="8"/>
      <c r="I3" s="8"/>
      <c r="J3" s="8"/>
    </row>
    <row r="4" spans="1:10" ht="19.5" customHeight="1" x14ac:dyDescent="0.3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20.25" x14ac:dyDescent="0.3">
      <c r="A5" s="5"/>
      <c r="B5" s="15"/>
      <c r="C5" s="3"/>
      <c r="D5" s="3"/>
      <c r="E5" s="3"/>
      <c r="F5" s="3"/>
      <c r="G5" s="3"/>
      <c r="H5" s="3"/>
      <c r="I5" s="3"/>
      <c r="J5" s="4"/>
    </row>
    <row r="6" spans="1:10" ht="24.75" customHeight="1" x14ac:dyDescent="0.3">
      <c r="A6" s="12" t="s">
        <v>25</v>
      </c>
      <c r="B6" s="13" t="s">
        <v>24</v>
      </c>
      <c r="C6" s="13"/>
      <c r="D6" s="13"/>
      <c r="E6" s="13"/>
      <c r="F6" s="13"/>
      <c r="G6" s="13"/>
      <c r="H6" s="9" t="s">
        <v>57</v>
      </c>
      <c r="I6" s="10"/>
      <c r="J6" s="11"/>
    </row>
    <row r="7" spans="1:10" ht="24.75" customHeight="1" x14ac:dyDescent="0.35">
      <c r="A7" s="90" t="s">
        <v>27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24.75" customHeight="1" x14ac:dyDescent="0.35">
      <c r="A8" s="90" t="s">
        <v>26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24.75" customHeight="1" x14ac:dyDescent="0.35">
      <c r="A9" s="90" t="s">
        <v>182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24.75" customHeight="1" x14ac:dyDescent="0.3">
      <c r="A10" s="92" t="s">
        <v>109</v>
      </c>
      <c r="B10" s="94" t="s">
        <v>24</v>
      </c>
      <c r="C10" s="95"/>
      <c r="D10" s="95"/>
      <c r="E10" s="95"/>
      <c r="F10" s="95"/>
      <c r="G10" s="96"/>
      <c r="H10" s="97" t="s">
        <v>57</v>
      </c>
      <c r="I10" s="98"/>
      <c r="J10" s="99"/>
    </row>
    <row r="11" spans="1:10" ht="111" customHeight="1" x14ac:dyDescent="0.25">
      <c r="A11" s="93"/>
      <c r="B11" s="19" t="s">
        <v>23</v>
      </c>
      <c r="C11" s="19" t="s">
        <v>59</v>
      </c>
      <c r="D11" s="19" t="s">
        <v>71</v>
      </c>
      <c r="E11" s="19" t="s">
        <v>183</v>
      </c>
      <c r="F11" s="19" t="s">
        <v>72</v>
      </c>
      <c r="G11" s="19" t="s">
        <v>68</v>
      </c>
      <c r="H11" s="19" t="s">
        <v>22</v>
      </c>
      <c r="I11" s="20" t="s">
        <v>21</v>
      </c>
      <c r="J11" s="21" t="s">
        <v>20</v>
      </c>
    </row>
    <row r="12" spans="1:10" s="17" customFormat="1" ht="35.25" customHeight="1" x14ac:dyDescent="0.25">
      <c r="A12" s="106" t="s">
        <v>30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s="18" customFormat="1" ht="304.5" customHeight="1" x14ac:dyDescent="0.25">
      <c r="A13" s="22" t="s">
        <v>31</v>
      </c>
      <c r="B13" s="6" t="s">
        <v>77</v>
      </c>
      <c r="C13" s="23" t="s">
        <v>74</v>
      </c>
      <c r="D13" s="23" t="s">
        <v>75</v>
      </c>
      <c r="E13" s="23" t="s">
        <v>174</v>
      </c>
      <c r="F13" s="23" t="s">
        <v>76</v>
      </c>
      <c r="G13" s="23"/>
      <c r="H13" s="24" t="s">
        <v>53</v>
      </c>
      <c r="I13" s="24" t="s">
        <v>53</v>
      </c>
      <c r="J13" s="6" t="s">
        <v>151</v>
      </c>
    </row>
    <row r="14" spans="1:10" s="18" customFormat="1" ht="118.5" customHeight="1" x14ac:dyDescent="0.25">
      <c r="A14" s="22"/>
      <c r="B14" s="6" t="s">
        <v>110</v>
      </c>
      <c r="C14" s="23" t="s">
        <v>65</v>
      </c>
      <c r="D14" s="23" t="s">
        <v>67</v>
      </c>
      <c r="E14" s="23" t="s">
        <v>65</v>
      </c>
      <c r="F14" s="23" t="s">
        <v>67</v>
      </c>
      <c r="G14" s="23"/>
      <c r="H14" s="24" t="s">
        <v>53</v>
      </c>
      <c r="I14" s="24" t="s">
        <v>53</v>
      </c>
      <c r="J14" s="25" t="s">
        <v>78</v>
      </c>
    </row>
    <row r="15" spans="1:10" s="18" customFormat="1" ht="121.5" customHeight="1" x14ac:dyDescent="0.25">
      <c r="A15" s="26" t="s">
        <v>149</v>
      </c>
      <c r="B15" s="27" t="s">
        <v>150</v>
      </c>
      <c r="C15" s="28">
        <v>62</v>
      </c>
      <c r="D15" s="23"/>
      <c r="E15" s="23"/>
      <c r="F15" s="23"/>
      <c r="G15" s="23"/>
      <c r="H15" s="24"/>
      <c r="I15" s="24"/>
      <c r="J15" s="25" t="s">
        <v>216</v>
      </c>
    </row>
    <row r="16" spans="1:10" s="17" customFormat="1" ht="75" customHeight="1" x14ac:dyDescent="0.25">
      <c r="A16" s="116" t="s">
        <v>36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s="17" customFormat="1" ht="171.75" customHeight="1" x14ac:dyDescent="0.25">
      <c r="A17" s="29" t="s">
        <v>32</v>
      </c>
      <c r="B17" s="30" t="s">
        <v>19</v>
      </c>
      <c r="C17" s="31" t="s">
        <v>18</v>
      </c>
      <c r="D17" s="31" t="s">
        <v>79</v>
      </c>
      <c r="E17" s="32" t="s">
        <v>18</v>
      </c>
      <c r="F17" s="33" t="s">
        <v>79</v>
      </c>
      <c r="G17" s="24"/>
      <c r="H17" s="24" t="s">
        <v>53</v>
      </c>
      <c r="I17" s="24" t="s">
        <v>53</v>
      </c>
      <c r="J17" s="34" t="s">
        <v>80</v>
      </c>
    </row>
    <row r="18" spans="1:10" s="17" customFormat="1" ht="257.25" customHeight="1" x14ac:dyDescent="0.25">
      <c r="A18" s="29"/>
      <c r="B18" s="30" t="s">
        <v>81</v>
      </c>
      <c r="C18" s="32"/>
      <c r="D18" s="35" t="s">
        <v>82</v>
      </c>
      <c r="E18" s="32"/>
      <c r="F18" s="35" t="s">
        <v>82</v>
      </c>
      <c r="G18" s="24"/>
      <c r="H18" s="24" t="s">
        <v>53</v>
      </c>
      <c r="I18" s="24" t="s">
        <v>53</v>
      </c>
      <c r="J18" s="6"/>
    </row>
    <row r="19" spans="1:10" s="17" customFormat="1" ht="120.75" customHeight="1" x14ac:dyDescent="0.25">
      <c r="A19" s="29"/>
      <c r="B19" s="34" t="s">
        <v>83</v>
      </c>
      <c r="C19" s="32" t="s">
        <v>84</v>
      </c>
      <c r="D19" s="32">
        <v>0.2</v>
      </c>
      <c r="E19" s="32">
        <v>0.17799999999999999</v>
      </c>
      <c r="F19" s="35">
        <v>0.2</v>
      </c>
      <c r="G19" s="24"/>
      <c r="H19" s="24" t="s">
        <v>53</v>
      </c>
      <c r="I19" s="24" t="s">
        <v>53</v>
      </c>
      <c r="J19" s="34" t="s">
        <v>153</v>
      </c>
    </row>
    <row r="20" spans="1:10" s="36" customFormat="1" ht="143.25" customHeight="1" x14ac:dyDescent="0.25">
      <c r="A20" s="29" t="s">
        <v>32</v>
      </c>
      <c r="B20" s="30" t="s">
        <v>86</v>
      </c>
      <c r="C20" s="32" t="s">
        <v>87</v>
      </c>
      <c r="D20" s="32">
        <v>0.2</v>
      </c>
      <c r="E20" s="35">
        <v>0.2</v>
      </c>
      <c r="F20" s="35">
        <v>0.2</v>
      </c>
      <c r="G20" s="24"/>
      <c r="H20" s="24" t="s">
        <v>53</v>
      </c>
      <c r="I20" s="27"/>
      <c r="J20" s="34" t="s">
        <v>85</v>
      </c>
    </row>
    <row r="21" spans="1:10" s="36" customFormat="1" ht="237" customHeight="1" x14ac:dyDescent="0.25">
      <c r="A21" s="29"/>
      <c r="B21" s="30" t="s">
        <v>88</v>
      </c>
      <c r="C21" s="32">
        <v>0</v>
      </c>
      <c r="D21" s="32" t="s">
        <v>58</v>
      </c>
      <c r="E21" s="35">
        <v>0</v>
      </c>
      <c r="F21" s="35" t="s">
        <v>58</v>
      </c>
      <c r="G21" s="24"/>
      <c r="H21" s="24"/>
      <c r="I21" s="27"/>
      <c r="J21" s="34" t="s">
        <v>154</v>
      </c>
    </row>
    <row r="22" spans="1:10" s="36" customFormat="1" ht="144" customHeight="1" x14ac:dyDescent="0.25">
      <c r="A22" s="29"/>
      <c r="B22" s="30" t="s">
        <v>89</v>
      </c>
      <c r="C22" s="32" t="s">
        <v>17</v>
      </c>
      <c r="D22" s="32"/>
      <c r="E22" s="35"/>
      <c r="F22" s="35"/>
      <c r="G22" s="24"/>
      <c r="H22" s="24"/>
      <c r="I22" s="27"/>
      <c r="J22" s="34" t="s">
        <v>155</v>
      </c>
    </row>
    <row r="23" spans="1:10" s="36" customFormat="1" ht="381" customHeight="1" x14ac:dyDescent="0.25">
      <c r="A23" s="29"/>
      <c r="B23" s="30" t="s">
        <v>184</v>
      </c>
      <c r="C23" s="32"/>
      <c r="D23" s="37">
        <v>10000</v>
      </c>
      <c r="E23" s="37">
        <v>8740</v>
      </c>
      <c r="F23" s="37">
        <v>10000</v>
      </c>
      <c r="G23" s="24"/>
      <c r="H23" s="24"/>
      <c r="I23" s="27"/>
      <c r="J23" s="38" t="s">
        <v>185</v>
      </c>
    </row>
    <row r="24" spans="1:10" s="36" customFormat="1" ht="348" customHeight="1" x14ac:dyDescent="0.25">
      <c r="A24" s="22" t="s">
        <v>33</v>
      </c>
      <c r="B24" s="39" t="s">
        <v>16</v>
      </c>
      <c r="C24" s="32" t="s">
        <v>64</v>
      </c>
      <c r="D24" s="32" t="s">
        <v>90</v>
      </c>
      <c r="E24" s="32" t="s">
        <v>63</v>
      </c>
      <c r="F24" s="32">
        <v>0.73</v>
      </c>
      <c r="G24" s="40"/>
      <c r="H24" s="24" t="s">
        <v>53</v>
      </c>
      <c r="I24" s="24" t="s">
        <v>53</v>
      </c>
      <c r="J24" s="30" t="s">
        <v>186</v>
      </c>
    </row>
    <row r="25" spans="1:10" s="17" customFormat="1" ht="213.75" customHeight="1" x14ac:dyDescent="0.25">
      <c r="A25" s="22"/>
      <c r="B25" s="39" t="s">
        <v>15</v>
      </c>
      <c r="C25" s="32" t="s">
        <v>60</v>
      </c>
      <c r="D25" s="32">
        <v>0.65</v>
      </c>
      <c r="E25" s="32" t="s">
        <v>156</v>
      </c>
      <c r="F25" s="32">
        <v>0.65</v>
      </c>
      <c r="G25" s="24">
        <v>0</v>
      </c>
      <c r="H25" s="24" t="s">
        <v>53</v>
      </c>
      <c r="I25" s="24" t="s">
        <v>53</v>
      </c>
      <c r="J25" s="41" t="s">
        <v>175</v>
      </c>
    </row>
    <row r="26" spans="1:10" s="36" customFormat="1" ht="276.75" customHeight="1" x14ac:dyDescent="0.25">
      <c r="A26" s="22"/>
      <c r="B26" s="27" t="s">
        <v>14</v>
      </c>
      <c r="C26" s="32" t="s">
        <v>69</v>
      </c>
      <c r="D26" s="32">
        <v>3.5000000000000003E-2</v>
      </c>
      <c r="E26" s="32" t="s">
        <v>157</v>
      </c>
      <c r="F26" s="32">
        <v>3.5000000000000003E-2</v>
      </c>
      <c r="G26" s="24"/>
      <c r="H26" s="24" t="s">
        <v>53</v>
      </c>
      <c r="I26" s="24" t="s">
        <v>53</v>
      </c>
      <c r="J26" s="34" t="s">
        <v>158</v>
      </c>
    </row>
    <row r="27" spans="1:10" s="36" customFormat="1" ht="230.25" customHeight="1" x14ac:dyDescent="0.25">
      <c r="A27" s="22"/>
      <c r="B27" s="27" t="s">
        <v>13</v>
      </c>
      <c r="C27" s="32" t="s">
        <v>12</v>
      </c>
      <c r="D27" s="32" t="s">
        <v>91</v>
      </c>
      <c r="E27" s="32" t="s">
        <v>91</v>
      </c>
      <c r="F27" s="32" t="s">
        <v>91</v>
      </c>
      <c r="G27" s="24"/>
      <c r="H27" s="24" t="s">
        <v>53</v>
      </c>
      <c r="I27" s="24" t="s">
        <v>53</v>
      </c>
      <c r="J27" s="42" t="s">
        <v>159</v>
      </c>
    </row>
    <row r="28" spans="1:10" s="36" customFormat="1" ht="141" customHeight="1" x14ac:dyDescent="0.25">
      <c r="A28" s="22"/>
      <c r="B28" s="30" t="s">
        <v>93</v>
      </c>
      <c r="C28" s="32">
        <v>0</v>
      </c>
      <c r="D28" s="32" t="s">
        <v>94</v>
      </c>
      <c r="E28" s="32"/>
      <c r="F28" s="32" t="s">
        <v>94</v>
      </c>
      <c r="G28" s="24"/>
      <c r="H28" s="24"/>
      <c r="I28" s="24"/>
      <c r="J28" s="43"/>
    </row>
    <row r="29" spans="1:10" s="36" customFormat="1" ht="255" customHeight="1" x14ac:dyDescent="0.25">
      <c r="A29" s="22"/>
      <c r="B29" s="27" t="s">
        <v>92</v>
      </c>
      <c r="C29" s="32" t="s">
        <v>58</v>
      </c>
      <c r="D29" s="32" t="s">
        <v>11</v>
      </c>
      <c r="E29" s="32" t="s">
        <v>58</v>
      </c>
      <c r="F29" s="32" t="s">
        <v>11</v>
      </c>
      <c r="G29" s="24"/>
      <c r="H29" s="24" t="s">
        <v>53</v>
      </c>
      <c r="I29" s="24" t="s">
        <v>53</v>
      </c>
      <c r="J29" s="30" t="s">
        <v>152</v>
      </c>
    </row>
    <row r="30" spans="1:10" s="36" customFormat="1" ht="174" customHeight="1" x14ac:dyDescent="0.25">
      <c r="A30" s="22"/>
      <c r="B30" s="27" t="s">
        <v>95</v>
      </c>
      <c r="C30" s="32" t="s">
        <v>62</v>
      </c>
      <c r="D30" s="32">
        <v>0.58399999999999996</v>
      </c>
      <c r="E30" s="32" t="s">
        <v>62</v>
      </c>
      <c r="F30" s="32">
        <v>0.58399999999999996</v>
      </c>
      <c r="G30" s="24"/>
      <c r="H30" s="24" t="s">
        <v>53</v>
      </c>
      <c r="I30" s="24" t="s">
        <v>53</v>
      </c>
      <c r="J30" s="34" t="s">
        <v>187</v>
      </c>
    </row>
    <row r="31" spans="1:10" s="17" customFormat="1" ht="348.75" customHeight="1" x14ac:dyDescent="0.25">
      <c r="A31" s="22"/>
      <c r="B31" s="27" t="s">
        <v>96</v>
      </c>
      <c r="C31" s="32" t="s">
        <v>58</v>
      </c>
      <c r="D31" s="32" t="s">
        <v>11</v>
      </c>
      <c r="E31" s="32" t="s">
        <v>58</v>
      </c>
      <c r="F31" s="32" t="s">
        <v>11</v>
      </c>
      <c r="G31" s="24"/>
      <c r="H31" s="24" t="s">
        <v>53</v>
      </c>
      <c r="I31" s="24" t="s">
        <v>53</v>
      </c>
      <c r="J31" s="44" t="s">
        <v>173</v>
      </c>
    </row>
    <row r="32" spans="1:10" s="17" customFormat="1" ht="192.75" customHeight="1" x14ac:dyDescent="0.25">
      <c r="A32" s="22" t="s">
        <v>33</v>
      </c>
      <c r="B32" s="27" t="s">
        <v>97</v>
      </c>
      <c r="C32" s="32" t="s">
        <v>123</v>
      </c>
      <c r="D32" s="32">
        <v>0.54800000000000004</v>
      </c>
      <c r="E32" s="32" t="s">
        <v>124</v>
      </c>
      <c r="F32" s="32">
        <v>0.54800000000000004</v>
      </c>
      <c r="G32" s="24"/>
      <c r="H32" s="24" t="s">
        <v>53</v>
      </c>
      <c r="I32" s="24" t="s">
        <v>53</v>
      </c>
      <c r="J32" s="45" t="s">
        <v>49</v>
      </c>
    </row>
    <row r="33" spans="1:10" s="17" customFormat="1" ht="261" customHeight="1" x14ac:dyDescent="0.25">
      <c r="A33" s="22"/>
      <c r="B33" s="27" t="s">
        <v>98</v>
      </c>
      <c r="C33" s="32" t="s">
        <v>61</v>
      </c>
      <c r="D33" s="32">
        <v>0.70199999999999996</v>
      </c>
      <c r="E33" s="32" t="s">
        <v>61</v>
      </c>
      <c r="F33" s="32">
        <v>0.70199999999999996</v>
      </c>
      <c r="G33" s="24"/>
      <c r="H33" s="24" t="s">
        <v>53</v>
      </c>
      <c r="I33" s="24" t="s">
        <v>53</v>
      </c>
      <c r="J33" s="45" t="s">
        <v>10</v>
      </c>
    </row>
    <row r="34" spans="1:10" s="17" customFormat="1" ht="97.5" customHeight="1" x14ac:dyDescent="0.25">
      <c r="A34" s="22"/>
      <c r="B34" s="27" t="s">
        <v>99</v>
      </c>
      <c r="C34" s="32" t="s">
        <v>160</v>
      </c>
      <c r="D34" s="46">
        <v>0.76</v>
      </c>
      <c r="E34" s="32" t="s">
        <v>161</v>
      </c>
      <c r="F34" s="32" t="s">
        <v>161</v>
      </c>
      <c r="G34" s="40"/>
      <c r="H34" s="24" t="s">
        <v>53</v>
      </c>
      <c r="I34" s="24" t="s">
        <v>53</v>
      </c>
      <c r="J34" s="47" t="s">
        <v>162</v>
      </c>
    </row>
    <row r="35" spans="1:10" s="17" customFormat="1" ht="125.25" customHeight="1" x14ac:dyDescent="0.25">
      <c r="A35" s="22"/>
      <c r="B35" s="27" t="s">
        <v>100</v>
      </c>
      <c r="C35" s="32">
        <v>0.18</v>
      </c>
      <c r="D35" s="32">
        <v>0.2</v>
      </c>
      <c r="E35" s="32" t="s">
        <v>44</v>
      </c>
      <c r="F35" s="32" t="s">
        <v>44</v>
      </c>
      <c r="G35" s="40"/>
      <c r="H35" s="24" t="s">
        <v>53</v>
      </c>
      <c r="I35" s="24" t="s">
        <v>53</v>
      </c>
      <c r="J35" s="45" t="s">
        <v>50</v>
      </c>
    </row>
    <row r="36" spans="1:10" s="17" customFormat="1" ht="137.25" customHeight="1" x14ac:dyDescent="0.25">
      <c r="A36" s="22"/>
      <c r="B36" s="27" t="s">
        <v>101</v>
      </c>
      <c r="C36" s="32" t="s">
        <v>164</v>
      </c>
      <c r="D36" s="32" t="s">
        <v>102</v>
      </c>
      <c r="E36" s="32" t="s">
        <v>163</v>
      </c>
      <c r="F36" s="32">
        <v>0.77800000000000002</v>
      </c>
      <c r="G36" s="24"/>
      <c r="H36" s="24" t="s">
        <v>53</v>
      </c>
      <c r="I36" s="24" t="s">
        <v>53</v>
      </c>
      <c r="J36" s="34" t="s">
        <v>165</v>
      </c>
    </row>
    <row r="37" spans="1:10" s="17" customFormat="1" ht="366.75" customHeight="1" x14ac:dyDescent="0.25">
      <c r="A37" s="26" t="s">
        <v>113</v>
      </c>
      <c r="B37" s="27" t="s">
        <v>114</v>
      </c>
      <c r="C37" s="48" t="s">
        <v>115</v>
      </c>
      <c r="D37" s="49" t="s">
        <v>116</v>
      </c>
      <c r="E37" s="48" t="s">
        <v>189</v>
      </c>
      <c r="F37" s="49" t="s">
        <v>190</v>
      </c>
      <c r="G37" s="24"/>
      <c r="H37" s="24" t="s">
        <v>53</v>
      </c>
      <c r="I37" s="33"/>
      <c r="J37" s="50" t="s">
        <v>191</v>
      </c>
    </row>
    <row r="38" spans="1:10" s="17" customFormat="1" ht="136.5" customHeight="1" x14ac:dyDescent="0.25">
      <c r="A38" s="26" t="s">
        <v>170</v>
      </c>
      <c r="B38" s="27" t="s">
        <v>171</v>
      </c>
      <c r="C38" s="48"/>
      <c r="D38" s="48" t="s">
        <v>193</v>
      </c>
      <c r="E38" s="48" t="s">
        <v>192</v>
      </c>
      <c r="F38" s="49"/>
      <c r="G38" s="24"/>
      <c r="H38" s="24"/>
      <c r="I38" s="33"/>
      <c r="J38" s="50" t="s">
        <v>194</v>
      </c>
    </row>
    <row r="39" spans="1:10" s="17" customFormat="1" ht="80.25" customHeight="1" x14ac:dyDescent="0.25">
      <c r="A39" s="22" t="s">
        <v>34</v>
      </c>
      <c r="B39" s="38" t="s">
        <v>2</v>
      </c>
      <c r="C39" s="81" t="s">
        <v>2</v>
      </c>
      <c r="D39" s="81"/>
      <c r="E39" s="81"/>
      <c r="F39" s="81"/>
      <c r="G39" s="24" t="s">
        <v>53</v>
      </c>
      <c r="H39" s="24" t="s">
        <v>53</v>
      </c>
      <c r="I39" s="24" t="s">
        <v>53</v>
      </c>
      <c r="J39" s="6" t="s">
        <v>51</v>
      </c>
    </row>
    <row r="40" spans="1:10" s="17" customFormat="1" ht="47.25" customHeight="1" x14ac:dyDescent="0.25">
      <c r="A40" s="106" t="s">
        <v>37</v>
      </c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0" s="17" customFormat="1" ht="162" customHeight="1" x14ac:dyDescent="0.25">
      <c r="A41" s="22" t="s">
        <v>35</v>
      </c>
      <c r="B41" s="51" t="s">
        <v>54</v>
      </c>
      <c r="C41" s="52" t="s">
        <v>103</v>
      </c>
      <c r="D41" s="52" t="s">
        <v>9</v>
      </c>
      <c r="E41" s="52" t="s">
        <v>103</v>
      </c>
      <c r="F41" s="52" t="s">
        <v>9</v>
      </c>
      <c r="G41" s="52"/>
      <c r="H41" s="53">
        <v>1</v>
      </c>
      <c r="I41" s="53" t="s">
        <v>45</v>
      </c>
      <c r="J41" s="105" t="s">
        <v>125</v>
      </c>
    </row>
    <row r="42" spans="1:10" s="17" customFormat="1" ht="121.5" customHeight="1" x14ac:dyDescent="0.25">
      <c r="A42" s="22"/>
      <c r="B42" s="54"/>
      <c r="C42" s="55"/>
      <c r="D42" s="55"/>
      <c r="E42" s="55"/>
      <c r="F42" s="55"/>
      <c r="G42" s="55"/>
      <c r="H42" s="53">
        <v>2</v>
      </c>
      <c r="I42" s="53" t="s">
        <v>46</v>
      </c>
      <c r="J42" s="105"/>
    </row>
    <row r="43" spans="1:10" s="17" customFormat="1" ht="157.5" customHeight="1" x14ac:dyDescent="0.25">
      <c r="A43" s="22"/>
      <c r="B43" s="56"/>
      <c r="C43" s="57"/>
      <c r="D43" s="57"/>
      <c r="E43" s="57"/>
      <c r="F43" s="57"/>
      <c r="G43" s="57"/>
      <c r="H43" s="24">
        <v>3</v>
      </c>
      <c r="I43" s="53" t="s">
        <v>47</v>
      </c>
      <c r="J43" s="105"/>
    </row>
    <row r="44" spans="1:10" s="17" customFormat="1" ht="203.25" customHeight="1" x14ac:dyDescent="0.25">
      <c r="A44" s="22"/>
      <c r="B44" s="56" t="s">
        <v>172</v>
      </c>
      <c r="C44" s="57"/>
      <c r="D44" s="57" t="s">
        <v>144</v>
      </c>
      <c r="E44" s="57"/>
      <c r="F44" s="57" t="s">
        <v>144</v>
      </c>
      <c r="G44" s="57"/>
      <c r="H44" s="24">
        <v>1</v>
      </c>
      <c r="I44" s="53" t="s">
        <v>45</v>
      </c>
      <c r="J44" s="45" t="s">
        <v>181</v>
      </c>
    </row>
    <row r="45" spans="1:10" s="17" customFormat="1" ht="195.75" customHeight="1" x14ac:dyDescent="0.25">
      <c r="A45" s="22" t="s">
        <v>38</v>
      </c>
      <c r="B45" s="6" t="s">
        <v>8</v>
      </c>
      <c r="C45" s="53" t="s">
        <v>66</v>
      </c>
      <c r="D45" s="53" t="s">
        <v>195</v>
      </c>
      <c r="E45" s="53">
        <v>15</v>
      </c>
      <c r="F45" s="53" t="s">
        <v>196</v>
      </c>
      <c r="G45" s="53"/>
      <c r="H45" s="53" t="s">
        <v>53</v>
      </c>
      <c r="I45" s="53" t="s">
        <v>28</v>
      </c>
      <c r="J45" s="45" t="s">
        <v>197</v>
      </c>
    </row>
    <row r="46" spans="1:10" s="17" customFormat="1" ht="106.5" customHeight="1" x14ac:dyDescent="0.25">
      <c r="A46" s="22" t="s">
        <v>39</v>
      </c>
      <c r="B46" s="6" t="s">
        <v>55</v>
      </c>
      <c r="C46" s="53" t="s">
        <v>7</v>
      </c>
      <c r="D46" s="53" t="s">
        <v>9</v>
      </c>
      <c r="E46" s="53" t="s">
        <v>9</v>
      </c>
      <c r="F46" s="53" t="s">
        <v>9</v>
      </c>
      <c r="G46" s="53"/>
      <c r="H46" s="53" t="s">
        <v>53</v>
      </c>
      <c r="I46" s="53" t="s">
        <v>28</v>
      </c>
      <c r="J46" s="45" t="s">
        <v>126</v>
      </c>
    </row>
    <row r="47" spans="1:10" s="17" customFormat="1" ht="138" customHeight="1" x14ac:dyDescent="0.25">
      <c r="A47" s="22"/>
      <c r="B47" s="6" t="s">
        <v>56</v>
      </c>
      <c r="C47" s="58" t="s">
        <v>70</v>
      </c>
      <c r="D47" s="58">
        <v>3</v>
      </c>
      <c r="E47" s="58">
        <v>2.85</v>
      </c>
      <c r="F47" s="58">
        <v>3</v>
      </c>
      <c r="G47" s="58"/>
      <c r="H47" s="53" t="s">
        <v>53</v>
      </c>
      <c r="I47" s="53" t="s">
        <v>28</v>
      </c>
      <c r="J47" s="45" t="s">
        <v>198</v>
      </c>
    </row>
    <row r="48" spans="1:10" s="17" customFormat="1" ht="115.5" customHeight="1" x14ac:dyDescent="0.25">
      <c r="A48" s="113" t="s">
        <v>106</v>
      </c>
      <c r="B48" s="114" t="s">
        <v>107</v>
      </c>
      <c r="C48" s="114"/>
      <c r="D48" s="114"/>
      <c r="E48" s="114"/>
      <c r="F48" s="114"/>
      <c r="G48" s="114"/>
      <c r="H48" s="114"/>
      <c r="I48" s="114"/>
      <c r="J48" s="115"/>
    </row>
    <row r="49" spans="1:10" s="61" customFormat="1" ht="114" customHeight="1" x14ac:dyDescent="0.25">
      <c r="A49" s="118" t="s">
        <v>111</v>
      </c>
      <c r="B49" s="100" t="s">
        <v>112</v>
      </c>
      <c r="C49" s="85">
        <v>94742.399999999994</v>
      </c>
      <c r="D49" s="85">
        <v>126585</v>
      </c>
      <c r="E49" s="85">
        <v>22606.400000000001</v>
      </c>
      <c r="F49" s="85">
        <v>70000</v>
      </c>
      <c r="G49" s="85">
        <f>F49-D49</f>
        <v>-56585</v>
      </c>
      <c r="H49" s="59">
        <v>1</v>
      </c>
      <c r="I49" s="60" t="s">
        <v>117</v>
      </c>
      <c r="J49" s="60" t="s">
        <v>204</v>
      </c>
    </row>
    <row r="50" spans="1:10" s="61" customFormat="1" ht="66.75" customHeight="1" x14ac:dyDescent="0.25">
      <c r="A50" s="118"/>
      <c r="B50" s="100"/>
      <c r="C50" s="86"/>
      <c r="D50" s="86"/>
      <c r="E50" s="86"/>
      <c r="F50" s="86"/>
      <c r="G50" s="86"/>
      <c r="H50" s="59">
        <v>2</v>
      </c>
      <c r="I50" s="60" t="s">
        <v>118</v>
      </c>
      <c r="J50" s="60" t="s">
        <v>205</v>
      </c>
    </row>
    <row r="51" spans="1:10" s="61" customFormat="1" ht="262.5" customHeight="1" x14ac:dyDescent="0.25">
      <c r="A51" s="118"/>
      <c r="B51" s="100"/>
      <c r="C51" s="86"/>
      <c r="D51" s="86"/>
      <c r="E51" s="86"/>
      <c r="F51" s="86"/>
      <c r="G51" s="86"/>
      <c r="H51" s="59">
        <v>3</v>
      </c>
      <c r="I51" s="60" t="s">
        <v>119</v>
      </c>
      <c r="J51" s="60" t="s">
        <v>206</v>
      </c>
    </row>
    <row r="52" spans="1:10" s="61" customFormat="1" ht="189" customHeight="1" x14ac:dyDescent="0.25">
      <c r="A52" s="118"/>
      <c r="B52" s="100"/>
      <c r="C52" s="86"/>
      <c r="D52" s="86"/>
      <c r="E52" s="86"/>
      <c r="F52" s="86"/>
      <c r="G52" s="86"/>
      <c r="H52" s="59">
        <v>4</v>
      </c>
      <c r="I52" s="60" t="s">
        <v>120</v>
      </c>
      <c r="J52" s="60" t="s">
        <v>121</v>
      </c>
    </row>
    <row r="53" spans="1:10" s="61" customFormat="1" ht="156.75" customHeight="1" x14ac:dyDescent="0.25">
      <c r="A53" s="62"/>
      <c r="B53" s="63"/>
      <c r="C53" s="64"/>
      <c r="D53" s="65"/>
      <c r="E53" s="65"/>
      <c r="F53" s="65"/>
      <c r="G53" s="65"/>
      <c r="H53" s="59">
        <v>5</v>
      </c>
      <c r="I53" s="60" t="s">
        <v>180</v>
      </c>
      <c r="J53" s="66" t="s">
        <v>207</v>
      </c>
    </row>
    <row r="54" spans="1:10" s="17" customFormat="1" ht="169.5" customHeight="1" x14ac:dyDescent="0.25">
      <c r="A54" s="82" t="s">
        <v>104</v>
      </c>
      <c r="B54" s="67" t="s">
        <v>217</v>
      </c>
      <c r="C54" s="68">
        <v>0.13</v>
      </c>
      <c r="D54" s="58">
        <v>0.13</v>
      </c>
      <c r="E54" s="58">
        <v>0.13</v>
      </c>
      <c r="F54" s="58">
        <v>0.13</v>
      </c>
      <c r="G54" s="58"/>
      <c r="H54" s="53"/>
      <c r="I54" s="53"/>
      <c r="J54" s="69" t="s">
        <v>146</v>
      </c>
    </row>
    <row r="55" spans="1:10" s="17" customFormat="1" ht="180" customHeight="1" x14ac:dyDescent="0.25">
      <c r="A55" s="82"/>
      <c r="B55" s="67" t="s">
        <v>108</v>
      </c>
      <c r="C55" s="68" t="s">
        <v>105</v>
      </c>
      <c r="D55" s="58" t="s">
        <v>144</v>
      </c>
      <c r="E55" s="58" t="s">
        <v>144</v>
      </c>
      <c r="F55" s="58" t="s">
        <v>148</v>
      </c>
      <c r="G55" s="58"/>
      <c r="H55" s="53"/>
      <c r="I55" s="53" t="s">
        <v>145</v>
      </c>
      <c r="J55" s="69" t="s">
        <v>215</v>
      </c>
    </row>
    <row r="56" spans="1:10" s="17" customFormat="1" ht="46.5" customHeight="1" x14ac:dyDescent="0.35">
      <c r="A56" s="111" t="s">
        <v>48</v>
      </c>
      <c r="B56" s="112"/>
      <c r="C56" s="112"/>
      <c r="D56" s="112"/>
      <c r="E56" s="112"/>
      <c r="F56" s="112"/>
      <c r="G56" s="112"/>
      <c r="H56" s="112"/>
      <c r="I56" s="112"/>
      <c r="J56" s="112"/>
    </row>
    <row r="57" spans="1:10" s="17" customFormat="1" ht="164.25" customHeight="1" x14ac:dyDescent="0.25">
      <c r="A57" s="82" t="s">
        <v>188</v>
      </c>
      <c r="B57" s="27" t="s">
        <v>41</v>
      </c>
      <c r="C57" s="70">
        <v>0.70640000000000003</v>
      </c>
      <c r="D57" s="70" t="s">
        <v>208</v>
      </c>
      <c r="E57" s="70">
        <v>0.70640000000000003</v>
      </c>
      <c r="F57" s="70" t="s">
        <v>209</v>
      </c>
      <c r="G57" s="53" t="s">
        <v>53</v>
      </c>
      <c r="H57" s="53" t="s">
        <v>53</v>
      </c>
      <c r="I57" s="83" t="s">
        <v>147</v>
      </c>
      <c r="J57" s="102" t="s">
        <v>210</v>
      </c>
    </row>
    <row r="58" spans="1:10" s="17" customFormat="1" ht="409.5" customHeight="1" x14ac:dyDescent="0.25">
      <c r="A58" s="82"/>
      <c r="B58" s="27" t="s">
        <v>42</v>
      </c>
      <c r="C58" s="33" t="s">
        <v>211</v>
      </c>
      <c r="D58" s="33" t="s">
        <v>212</v>
      </c>
      <c r="E58" s="33" t="s">
        <v>213</v>
      </c>
      <c r="F58" s="33" t="s">
        <v>214</v>
      </c>
      <c r="G58" s="53" t="s">
        <v>53</v>
      </c>
      <c r="H58" s="53" t="s">
        <v>53</v>
      </c>
      <c r="I58" s="84"/>
      <c r="J58" s="103"/>
    </row>
    <row r="59" spans="1:10" s="17" customFormat="1" ht="86.25" customHeight="1" x14ac:dyDescent="0.25">
      <c r="A59" s="106" t="s">
        <v>40</v>
      </c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10" s="17" customFormat="1" ht="213" customHeight="1" x14ac:dyDescent="0.25">
      <c r="A60" s="101" t="s">
        <v>127</v>
      </c>
      <c r="B60" s="81" t="s">
        <v>6</v>
      </c>
      <c r="C60" s="81">
        <v>56.5</v>
      </c>
      <c r="D60" s="81">
        <v>61.9</v>
      </c>
      <c r="E60" s="81">
        <v>0</v>
      </c>
      <c r="F60" s="81">
        <v>61.9</v>
      </c>
      <c r="G60" s="81"/>
      <c r="H60" s="71">
        <v>1</v>
      </c>
      <c r="I60" s="72" t="s">
        <v>128</v>
      </c>
      <c r="J60" s="71" t="s">
        <v>166</v>
      </c>
    </row>
    <row r="61" spans="1:10" s="17" customFormat="1" ht="183.75" customHeight="1" x14ac:dyDescent="0.25">
      <c r="A61" s="101"/>
      <c r="B61" s="81"/>
      <c r="C61" s="81"/>
      <c r="D61" s="81"/>
      <c r="E61" s="81"/>
      <c r="F61" s="81"/>
      <c r="G61" s="81"/>
      <c r="H61" s="71">
        <v>2</v>
      </c>
      <c r="I61" s="50" t="s">
        <v>129</v>
      </c>
      <c r="J61" s="71" t="s">
        <v>176</v>
      </c>
    </row>
    <row r="62" spans="1:10" s="17" customFormat="1" ht="178.5" customHeight="1" x14ac:dyDescent="0.25">
      <c r="A62" s="101"/>
      <c r="B62" s="81"/>
      <c r="C62" s="81"/>
      <c r="D62" s="81"/>
      <c r="E62" s="81"/>
      <c r="F62" s="81"/>
      <c r="G62" s="81"/>
      <c r="H62" s="71">
        <v>3</v>
      </c>
      <c r="I62" s="50" t="s">
        <v>130</v>
      </c>
      <c r="J62" s="71" t="s">
        <v>199</v>
      </c>
    </row>
    <row r="63" spans="1:10" s="17" customFormat="1" ht="241.5" customHeight="1" x14ac:dyDescent="0.25">
      <c r="A63" s="101"/>
      <c r="B63" s="81"/>
      <c r="C63" s="81"/>
      <c r="D63" s="81"/>
      <c r="E63" s="81"/>
      <c r="F63" s="81"/>
      <c r="G63" s="81"/>
      <c r="H63" s="71">
        <v>4</v>
      </c>
      <c r="I63" s="50" t="s">
        <v>200</v>
      </c>
      <c r="J63" s="71" t="s">
        <v>201</v>
      </c>
    </row>
    <row r="64" spans="1:10" s="17" customFormat="1" ht="150.75" customHeight="1" x14ac:dyDescent="0.25">
      <c r="A64" s="101"/>
      <c r="B64" s="81"/>
      <c r="C64" s="81"/>
      <c r="D64" s="81"/>
      <c r="E64" s="81"/>
      <c r="F64" s="81"/>
      <c r="G64" s="81"/>
      <c r="H64" s="71">
        <v>5</v>
      </c>
      <c r="I64" s="50" t="s">
        <v>131</v>
      </c>
      <c r="J64" s="73" t="s">
        <v>202</v>
      </c>
    </row>
    <row r="65" spans="1:10" s="17" customFormat="1" ht="126.75" customHeight="1" x14ac:dyDescent="0.25">
      <c r="A65" s="101"/>
      <c r="B65" s="81"/>
      <c r="C65" s="81"/>
      <c r="D65" s="81"/>
      <c r="E65" s="81"/>
      <c r="F65" s="81"/>
      <c r="G65" s="81"/>
      <c r="H65" s="71">
        <v>6</v>
      </c>
      <c r="I65" s="50" t="s">
        <v>132</v>
      </c>
      <c r="J65" s="73" t="s">
        <v>202</v>
      </c>
    </row>
    <row r="66" spans="1:10" s="17" customFormat="1" ht="108.75" customHeight="1" x14ac:dyDescent="0.25">
      <c r="A66" s="101"/>
      <c r="B66" s="81"/>
      <c r="C66" s="81"/>
      <c r="D66" s="81"/>
      <c r="E66" s="81"/>
      <c r="F66" s="81"/>
      <c r="G66" s="81"/>
      <c r="H66" s="71">
        <v>7</v>
      </c>
      <c r="I66" s="50" t="s">
        <v>133</v>
      </c>
      <c r="J66" s="73" t="s">
        <v>203</v>
      </c>
    </row>
    <row r="67" spans="1:10" s="17" customFormat="1" ht="113.25" customHeight="1" x14ac:dyDescent="0.25">
      <c r="A67" s="101"/>
      <c r="B67" s="81"/>
      <c r="C67" s="81"/>
      <c r="D67" s="81"/>
      <c r="E67" s="81"/>
      <c r="F67" s="81"/>
      <c r="G67" s="81"/>
      <c r="H67" s="71">
        <v>8</v>
      </c>
      <c r="I67" s="50" t="s">
        <v>134</v>
      </c>
      <c r="J67" s="71" t="s">
        <v>166</v>
      </c>
    </row>
    <row r="68" spans="1:10" s="17" customFormat="1" ht="149.25" customHeight="1" x14ac:dyDescent="0.25">
      <c r="A68" s="101"/>
      <c r="B68" s="81"/>
      <c r="C68" s="81"/>
      <c r="D68" s="81"/>
      <c r="E68" s="81"/>
      <c r="F68" s="81"/>
      <c r="G68" s="81"/>
      <c r="H68" s="71">
        <v>9</v>
      </c>
      <c r="I68" s="50" t="s">
        <v>135</v>
      </c>
      <c r="J68" s="71" t="s">
        <v>166</v>
      </c>
    </row>
    <row r="69" spans="1:10" s="17" customFormat="1" ht="129" customHeight="1" x14ac:dyDescent="0.25">
      <c r="A69" s="101"/>
      <c r="B69" s="81"/>
      <c r="C69" s="81"/>
      <c r="D69" s="81"/>
      <c r="E69" s="81"/>
      <c r="F69" s="81"/>
      <c r="G69" s="81"/>
      <c r="H69" s="71">
        <v>10</v>
      </c>
      <c r="I69" s="50" t="s">
        <v>136</v>
      </c>
      <c r="J69" s="71" t="s">
        <v>177</v>
      </c>
    </row>
    <row r="70" spans="1:10" s="17" customFormat="1" ht="111.75" customHeight="1" x14ac:dyDescent="0.25">
      <c r="A70" s="101"/>
      <c r="B70" s="81"/>
      <c r="C70" s="81"/>
      <c r="D70" s="81"/>
      <c r="E70" s="81"/>
      <c r="F70" s="81"/>
      <c r="G70" s="81"/>
      <c r="H70" s="71">
        <v>11</v>
      </c>
      <c r="I70" s="50" t="s">
        <v>137</v>
      </c>
      <c r="J70" s="71" t="s">
        <v>166</v>
      </c>
    </row>
    <row r="71" spans="1:10" s="17" customFormat="1" ht="114.75" customHeight="1" x14ac:dyDescent="0.25">
      <c r="A71" s="101"/>
      <c r="B71" s="81"/>
      <c r="C71" s="81"/>
      <c r="D71" s="81"/>
      <c r="E71" s="81"/>
      <c r="F71" s="81"/>
      <c r="G71" s="81"/>
      <c r="H71" s="71">
        <v>12</v>
      </c>
      <c r="I71" s="50" t="s">
        <v>138</v>
      </c>
      <c r="J71" s="71" t="s">
        <v>166</v>
      </c>
    </row>
    <row r="72" spans="1:10" s="17" customFormat="1" ht="133.5" customHeight="1" x14ac:dyDescent="0.25">
      <c r="A72" s="101"/>
      <c r="B72" s="81"/>
      <c r="C72" s="81"/>
      <c r="D72" s="81"/>
      <c r="E72" s="81"/>
      <c r="F72" s="81"/>
      <c r="G72" s="81"/>
      <c r="H72" s="71">
        <v>13</v>
      </c>
      <c r="I72" s="50" t="s">
        <v>167</v>
      </c>
      <c r="J72" s="71" t="s">
        <v>178</v>
      </c>
    </row>
    <row r="73" spans="1:10" s="17" customFormat="1" ht="249" customHeight="1" x14ac:dyDescent="0.25">
      <c r="A73" s="101"/>
      <c r="B73" s="81"/>
      <c r="C73" s="81"/>
      <c r="D73" s="81"/>
      <c r="E73" s="81"/>
      <c r="F73" s="81"/>
      <c r="G73" s="81"/>
      <c r="H73" s="71">
        <v>14</v>
      </c>
      <c r="I73" s="6" t="s">
        <v>168</v>
      </c>
      <c r="J73" s="71" t="s">
        <v>169</v>
      </c>
    </row>
    <row r="74" spans="1:10" s="17" customFormat="1" ht="270" customHeight="1" x14ac:dyDescent="0.3">
      <c r="A74" s="101"/>
      <c r="B74" s="81"/>
      <c r="C74" s="81"/>
      <c r="D74" s="81"/>
      <c r="E74" s="81"/>
      <c r="F74" s="81"/>
      <c r="G74" s="81"/>
      <c r="H74" s="71">
        <v>15</v>
      </c>
      <c r="I74" s="74" t="s">
        <v>139</v>
      </c>
      <c r="J74" s="71" t="s">
        <v>218</v>
      </c>
    </row>
    <row r="75" spans="1:10" s="17" customFormat="1" ht="56.25" customHeight="1" x14ac:dyDescent="0.25">
      <c r="A75" s="109" t="s">
        <v>5</v>
      </c>
      <c r="B75" s="110"/>
      <c r="C75" s="110"/>
      <c r="D75" s="110"/>
      <c r="E75" s="110"/>
      <c r="F75" s="110"/>
      <c r="G75" s="110"/>
      <c r="H75" s="110"/>
      <c r="I75" s="110"/>
      <c r="J75" s="110"/>
    </row>
    <row r="76" spans="1:10" s="17" customFormat="1" ht="144" customHeight="1" x14ac:dyDescent="0.25">
      <c r="A76" s="22" t="s">
        <v>29</v>
      </c>
      <c r="B76" s="27" t="s">
        <v>4</v>
      </c>
      <c r="C76" s="28">
        <v>100</v>
      </c>
      <c r="D76" s="28">
        <v>30</v>
      </c>
      <c r="E76" s="28">
        <v>100</v>
      </c>
      <c r="F76" s="53">
        <v>100</v>
      </c>
      <c r="G76" s="75">
        <v>0</v>
      </c>
      <c r="H76" s="53" t="s">
        <v>28</v>
      </c>
      <c r="I76" s="53" t="s">
        <v>3</v>
      </c>
      <c r="J76" s="45" t="s">
        <v>52</v>
      </c>
    </row>
    <row r="77" spans="1:10" s="17" customFormat="1" ht="60" customHeight="1" x14ac:dyDescent="0.25">
      <c r="A77" s="22" t="s">
        <v>43</v>
      </c>
      <c r="B77" s="76"/>
      <c r="C77" s="87" t="s">
        <v>122</v>
      </c>
      <c r="D77" s="88"/>
      <c r="E77" s="88"/>
      <c r="F77" s="88"/>
      <c r="G77" s="88"/>
      <c r="H77" s="88"/>
      <c r="I77" s="89"/>
      <c r="J77" s="77" t="s">
        <v>179</v>
      </c>
    </row>
    <row r="78" spans="1:10" s="17" customFormat="1" ht="31.5" customHeight="1" x14ac:dyDescent="0.25">
      <c r="A78" s="106" t="s">
        <v>0</v>
      </c>
      <c r="B78" s="107"/>
      <c r="C78" s="107"/>
      <c r="D78" s="107"/>
      <c r="E78" s="107"/>
      <c r="F78" s="107"/>
      <c r="G78" s="107"/>
      <c r="H78" s="107"/>
      <c r="I78" s="107"/>
      <c r="J78" s="107"/>
    </row>
    <row r="79" spans="1:10" s="17" customFormat="1" ht="165.75" customHeight="1" x14ac:dyDescent="0.25">
      <c r="A79" s="101" t="s">
        <v>140</v>
      </c>
      <c r="B79" s="53" t="s">
        <v>141</v>
      </c>
      <c r="C79" s="53">
        <v>26811</v>
      </c>
      <c r="D79" s="53">
        <v>29201</v>
      </c>
      <c r="E79" s="53">
        <v>28230</v>
      </c>
      <c r="F79" s="53">
        <v>29201</v>
      </c>
      <c r="G79" s="53">
        <v>0</v>
      </c>
      <c r="H79" s="78" t="s">
        <v>1</v>
      </c>
      <c r="I79" s="78" t="s">
        <v>1</v>
      </c>
      <c r="J79" s="104" t="s">
        <v>142</v>
      </c>
    </row>
    <row r="80" spans="1:10" s="17" customFormat="1" ht="118.5" customHeight="1" x14ac:dyDescent="0.25">
      <c r="A80" s="101"/>
      <c r="B80" s="57" t="s">
        <v>143</v>
      </c>
      <c r="C80" s="57">
        <v>2723</v>
      </c>
      <c r="D80" s="79">
        <v>3098</v>
      </c>
      <c r="E80" s="79">
        <v>4900</v>
      </c>
      <c r="F80" s="79">
        <v>4900</v>
      </c>
      <c r="G80" s="80">
        <v>0</v>
      </c>
      <c r="H80" s="53" t="s">
        <v>1</v>
      </c>
      <c r="I80" s="53" t="s">
        <v>1</v>
      </c>
      <c r="J80" s="104"/>
    </row>
  </sheetData>
  <mergeCells count="37">
    <mergeCell ref="J57:J58"/>
    <mergeCell ref="A79:A80"/>
    <mergeCell ref="J79:J80"/>
    <mergeCell ref="J41:J43"/>
    <mergeCell ref="A12:J12"/>
    <mergeCell ref="A40:J40"/>
    <mergeCell ref="A59:J59"/>
    <mergeCell ref="A75:J75"/>
    <mergeCell ref="A78:J78"/>
    <mergeCell ref="A56:J56"/>
    <mergeCell ref="A54:A55"/>
    <mergeCell ref="A48:J48"/>
    <mergeCell ref="A16:J16"/>
    <mergeCell ref="A49:A52"/>
    <mergeCell ref="E49:E52"/>
    <mergeCell ref="F49:F52"/>
    <mergeCell ref="G49:G52"/>
    <mergeCell ref="C39:F39"/>
    <mergeCell ref="C77:I77"/>
    <mergeCell ref="A7:J7"/>
    <mergeCell ref="A8:J8"/>
    <mergeCell ref="A9:J9"/>
    <mergeCell ref="A10:A11"/>
    <mergeCell ref="B10:G10"/>
    <mergeCell ref="H10:J10"/>
    <mergeCell ref="B49:B52"/>
    <mergeCell ref="C49:C52"/>
    <mergeCell ref="D49:D52"/>
    <mergeCell ref="A60:A74"/>
    <mergeCell ref="B60:B74"/>
    <mergeCell ref="C60:C74"/>
    <mergeCell ref="D60:D74"/>
    <mergeCell ref="E60:E74"/>
    <mergeCell ref="F60:F74"/>
    <mergeCell ref="A57:A58"/>
    <mergeCell ref="I57:I58"/>
    <mergeCell ref="G60:G74"/>
  </mergeCell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rowBreaks count="5" manualBreakCount="5">
    <brk id="17" max="9" man="1"/>
    <brk id="36" max="9" man="1"/>
    <brk id="44" max="9" man="1"/>
    <brk id="53" max="9" man="1"/>
    <brk id="6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Главе</vt:lpstr>
      <vt:lpstr>Лист1</vt:lpstr>
      <vt:lpstr>Главе!Область_печати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ekogsp</dc:creator>
  <cp:lastModifiedBy>Афанасьева Галина Геннадиевна</cp:lastModifiedBy>
  <cp:lastPrinted>2021-07-22T05:40:25Z</cp:lastPrinted>
  <dcterms:created xsi:type="dcterms:W3CDTF">2020-07-28T11:55:19Z</dcterms:created>
  <dcterms:modified xsi:type="dcterms:W3CDTF">2021-08-02T03:48:31Z</dcterms:modified>
</cp:coreProperties>
</file>